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395" tabRatio="1000" firstSheet="3" activeTab="17"/>
  </bookViews>
  <sheets>
    <sheet name="封2" sheetId="1" r:id="rId1"/>
    <sheet name="附表2-1" sheetId="2" r:id="rId2"/>
    <sheet name="附表2-2" sheetId="3" r:id="rId3"/>
    <sheet name="附表2-3" sheetId="4" r:id="rId4"/>
    <sheet name="附表2-4" sheetId="5" r:id="rId5"/>
    <sheet name="附表2-5" sheetId="6" r:id="rId6"/>
    <sheet name="附表2-6" sheetId="7" r:id="rId7"/>
    <sheet name="附表2-7" sheetId="8" r:id="rId8"/>
    <sheet name="附表2-8" sheetId="9" r:id="rId9"/>
    <sheet name="附表2-9" sheetId="10" r:id="rId10"/>
    <sheet name="附表2-10" sheetId="11" r:id="rId11"/>
    <sheet name="附表2-11" sheetId="12" r:id="rId12"/>
    <sheet name="附表2-12" sheetId="13" r:id="rId13"/>
    <sheet name="附表2-13" sheetId="14" r:id="rId14"/>
    <sheet name="附表2-14" sheetId="15" r:id="rId15"/>
    <sheet name="附表2-15" sheetId="16" r:id="rId16"/>
    <sheet name="附表2-16" sheetId="17" r:id="rId17"/>
    <sheet name="附表2-17" sheetId="18" r:id="rId18"/>
    <sheet name="附表2-18" sheetId="19" r:id="rId19"/>
    <sheet name="附表2-19" sheetId="20" r:id="rId20"/>
    <sheet name="附表2-20" sheetId="21" r:id="rId21"/>
    <sheet name="附表2-21" sheetId="22" r:id="rId22"/>
    <sheet name="附表2-22" sheetId="23" r:id="rId23"/>
    <sheet name="附表2-23" sheetId="24" r:id="rId24"/>
  </sheets>
  <externalReferences>
    <externalReference r:id="rId25"/>
    <externalReference r:id="rId26"/>
  </externalReferences>
  <definedNames>
    <definedName name="_Order1" hidden="1">255</definedName>
    <definedName name="_Order2" hidden="1">255</definedName>
    <definedName name="Database" localSheetId="0">#REF!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1">'附表2-1'!$2:$5</definedName>
    <definedName name="_xlnm.Print_Titles" localSheetId="10">'附表2-10'!$1:$4</definedName>
    <definedName name="_xlnm.Print_Titles" localSheetId="11">'附表2-11'!$1:$4</definedName>
    <definedName name="_xlnm.Print_Titles" localSheetId="12">'附表2-12'!$1:$4</definedName>
    <definedName name="_xlnm.Print_Titles" localSheetId="13">'附表2-13'!$1:$4</definedName>
    <definedName name="_xlnm.Print_Titles" localSheetId="14">'附表2-14'!$1:$4</definedName>
    <definedName name="_xlnm.Print_Titles" localSheetId="15">'附表2-15'!$1:$4</definedName>
    <definedName name="_xlnm.Print_Titles" localSheetId="16">'附表2-16'!$1:$4</definedName>
    <definedName name="_xlnm.Print_Titles" localSheetId="17">'附表2-17'!$1:$4</definedName>
    <definedName name="_xlnm.Print_Titles" localSheetId="18">'附表2-18'!$1:$4</definedName>
    <definedName name="_xlnm.Print_Titles" localSheetId="19">'附表2-19'!$1:$4</definedName>
    <definedName name="_xlnm.Print_Titles" localSheetId="2">'附表2-2'!$1:$4</definedName>
    <definedName name="_xlnm.Print_Titles" localSheetId="20">'附表2-20'!$1:$4</definedName>
    <definedName name="_xlnm.Print_Titles" localSheetId="3">'附表2-3'!$1:$4</definedName>
    <definedName name="_xlnm.Print_Titles" localSheetId="4">'附表2-4'!$1:$4</definedName>
    <definedName name="_xlnm.Print_Titles" localSheetId="5">'附表2-5'!$1:$4</definedName>
    <definedName name="_xlnm.Print_Titles" localSheetId="6">'附表2-6'!$1:$4</definedName>
    <definedName name="_xlnm.Print_Titles" localSheetId="7">'附表2-7'!$1:$4</definedName>
    <definedName name="_xlnm.Print_Titles" localSheetId="8">'附表2-8'!$1:$4</definedName>
    <definedName name="_xlnm.Print_Titles" localSheetId="9">'附表2-9'!$1:$4</definedName>
    <definedName name="_xlnm.Print_Titles">#N/A</definedName>
    <definedName name="UU">#REF!</definedName>
    <definedName name="YY">#REF!</definedName>
    <definedName name="Z_54431C6A_6CB5_493F_BA5A_1F9237B1985C_.wvu.PrintArea" localSheetId="0" hidden="1">封2!$B$2:$C$3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_xlnm.Print_Titles" localSheetId="21">'附表2-21'!$1:$1</definedName>
  </definedNames>
  <calcPr calcId="144525" fullPrecision="0"/>
</workbook>
</file>

<file path=xl/sharedStrings.xml><?xml version="1.0" encoding="utf-8"?>
<sst xmlns="http://schemas.openxmlformats.org/spreadsheetml/2006/main" count="978">
  <si>
    <t>附件</t>
  </si>
  <si>
    <t>2016年度政府决算公开模板</t>
  </si>
  <si>
    <t>二、政府决算公开模板</t>
  </si>
  <si>
    <t>1、</t>
  </si>
  <si>
    <t>附表2-1：2016年度一般公共决算收入决算表</t>
  </si>
  <si>
    <t>2、</t>
  </si>
  <si>
    <t>附表2-2：2016年度一般公共决算支出决算表</t>
  </si>
  <si>
    <t>3、</t>
  </si>
  <si>
    <t>附表2-3：2016年度一般公共决算本级收入决算表</t>
  </si>
  <si>
    <t>4、</t>
  </si>
  <si>
    <t>附表2-4：2016年度一般公共决算本级支出决算表</t>
  </si>
  <si>
    <t>5、</t>
  </si>
  <si>
    <t>附表2-5：2016年度一般公共预算本级支出决算经济分类情况表</t>
  </si>
  <si>
    <t>6、</t>
  </si>
  <si>
    <t>附表2-6：2016年度一般公共预算本级基本支出决算经济分类情况表</t>
  </si>
  <si>
    <t>7、</t>
  </si>
  <si>
    <t>附表2-7：2016年度对下税收返还和转移支付决算表</t>
  </si>
  <si>
    <t>8、</t>
  </si>
  <si>
    <t>附表2-8：2016年度本级一般公共决算“三公”经费支出决算表</t>
  </si>
  <si>
    <t>9、</t>
  </si>
  <si>
    <t>附表2-9：2016年度政府性基金收入决算表</t>
  </si>
  <si>
    <t>10、</t>
  </si>
  <si>
    <t>附表2-10：2016年度政府性基金支出决算表</t>
  </si>
  <si>
    <t>11、</t>
  </si>
  <si>
    <t>附表2-11：2016年度政府性基金本级收入决算表</t>
  </si>
  <si>
    <t>12、</t>
  </si>
  <si>
    <t>附表2-12：2016年度政府性基金本级支出决算表</t>
  </si>
  <si>
    <t>13、</t>
  </si>
  <si>
    <t>附表2-13：2016年度政府性基金转移支付决算表</t>
  </si>
  <si>
    <t>14、</t>
  </si>
  <si>
    <t>附表2-14：2016年度国有资本经营收入决算表</t>
  </si>
  <si>
    <t>15、</t>
  </si>
  <si>
    <t>附表2-15：2016年度国有资本经营支出决算表</t>
  </si>
  <si>
    <t>16、</t>
  </si>
  <si>
    <t>附表2-16：2016年度本级国有资本经营收入决算表</t>
  </si>
  <si>
    <t>17、</t>
  </si>
  <si>
    <t>附表2-17：2016年度本级国有资本经营支出决算表</t>
  </si>
  <si>
    <t>18、</t>
  </si>
  <si>
    <t>附表2-18：2016年度社会保险基金决算收入表</t>
  </si>
  <si>
    <t>19、</t>
  </si>
  <si>
    <t>附表2-19：2016年度社会保险基金决算支出表</t>
  </si>
  <si>
    <t>20、</t>
  </si>
  <si>
    <t>附表2-20：2016年度本级社会保险基金决算收入表</t>
  </si>
  <si>
    <t>21、</t>
  </si>
  <si>
    <t>附表2-21：2016年度本级社会保险基金决算支出表</t>
  </si>
  <si>
    <t>22、</t>
  </si>
  <si>
    <t>附表2-22：2016年政府一般债务余额和限额情况表</t>
  </si>
  <si>
    <t>23、</t>
  </si>
  <si>
    <t>附表2-23：2016年政府专项债务余额和限额情况表</t>
  </si>
  <si>
    <t>附表2-1</t>
  </si>
  <si>
    <t>2016年度一般公共预算收入决算表</t>
  </si>
  <si>
    <t>单位：万元</t>
  </si>
  <si>
    <t>收入项目</t>
  </si>
  <si>
    <t>预算数</t>
  </si>
  <si>
    <t>决算数</t>
  </si>
  <si>
    <t>决算数为预算数的％</t>
  </si>
  <si>
    <t>决算数为上年决算数的％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</si>
  <si>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</si>
  <si>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</si>
  <si>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</si>
  <si>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</si>
  <si>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</si>
  <si>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</si>
  <si>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</si>
  <si>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</si>
  <si>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</si>
  <si>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</si>
  <si>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</si>
  <si>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</si>
  <si>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</si>
  <si>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</si>
  <si>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</si>
  <si>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</si>
  <si>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</si>
  <si>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</si>
  <si>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</si>
  <si>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</si>
  <si>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</si>
  <si>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</si>
  <si>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</si>
  <si>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</si>
  <si>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</si>
  <si>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</si>
  <si>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</si>
  <si>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</si>
  <si>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</si>
  <si>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</si>
  <si>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</si>
  <si>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</si>
  <si>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</si>
  <si>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</si>
  <si>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</si>
  <si>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</si>
  <si>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</si>
  <si>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</si>
  <si>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</si>
  <si>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</si>
  <si>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附表2-2</t>
  </si>
  <si>
    <t>2016年度一般公共预算支出决算表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</si>
  <si>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</si>
  <si>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</si>
  <si>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</si>
  <si>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</si>
  <si>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</si>
  <si>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</si>
  <si>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</si>
  <si>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</si>
  <si>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</si>
  <si>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</si>
  <si>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</si>
  <si>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</si>
  <si>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</si>
  <si>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</si>
  <si>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</si>
  <si>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</si>
  <si>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</si>
  <si>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</si>
  <si>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</si>
  <si>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</si>
  <si>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</si>
  <si>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</si>
  <si>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</si>
  <si>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</si>
  <si>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</si>
  <si>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</si>
  <si>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</si>
  <si>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</si>
  <si>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</si>
  <si>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</si>
  <si>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</si>
  <si>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</si>
  <si>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</si>
  <si>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</si>
  <si>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</si>
  <si>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</si>
  <si>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</si>
  <si>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</si>
  <si>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</si>
  <si>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</si>
  <si>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</si>
  <si>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</si>
  <si>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附表2-3</t>
  </si>
  <si>
    <t>2016年度一般公共预算本级收入决算表</t>
  </si>
  <si>
    <t>附表2-4</t>
  </si>
  <si>
    <t>2016年度一般公共预算本级支出决算表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</si>
  <si>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</si>
  <si>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</si>
  <si>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</si>
  <si>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</si>
  <si>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</si>
  <si>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</si>
  <si>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</si>
  <si>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</si>
  <si>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</si>
  <si>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</si>
  <si>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</si>
  <si>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其他政协事务支出</t>
  </si>
  <si>
    <t xml:space="preserve">  政府办公厅(室)及相关机构事务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</si>
  <si>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</si>
  <si>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</si>
  <si>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</si>
  <si>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</si>
  <si>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</si>
  <si>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</si>
  <si>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</si>
  <si>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</si>
  <si>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专项普查活动</t>
  </si>
  <si>
    <t xml:space="preserve">    其他统计信息事务支出</t>
  </si>
  <si>
    <t xml:space="preserve">  财政事务</t>
  </si>
  <si>
    <t xml:space="preserve">    财政国库业务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</si>
  <si>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</si>
  <si>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</si>
  <si>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</si>
  <si>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</si>
  <si>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</si>
  <si>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</si>
  <si>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</si>
  <si>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</si>
  <si>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其他审计事务支出</t>
  </si>
  <si>
    <t xml:space="preserve">  人力资源事务</t>
  </si>
  <si>
    <t xml:space="preserve">    军队转业干部安置</t>
  </si>
  <si>
    <t xml:space="preserve">    引进人才费用</t>
  </si>
  <si>
    <t xml:space="preserve">    其他人力资源事务支出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</si>
  <si>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</si>
  <si>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</si>
  <si>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</si>
  <si>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</si>
  <si>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</si>
  <si>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工商行政管理事务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</si>
  <si>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</si>
  <si>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</si>
  <si>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</si>
  <si>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</si>
  <si>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</si>
  <si>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</si>
  <si>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</si>
  <si>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</si>
  <si>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</si>
  <si>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</si>
  <si>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</si>
  <si>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</si>
  <si>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</si>
  <si>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</si>
  <si>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</si>
  <si>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</si>
  <si>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</si>
  <si>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</si>
  <si>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</si>
  <si>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</si>
  <si>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一般行政管理事务（群众团体事务）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</si>
  <si>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</si>
  <si>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</si>
  <si>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</si>
  <si>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</si>
  <si>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</si>
  <si>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</si>
  <si>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</si>
  <si>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</si>
  <si>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</si>
  <si>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</si>
  <si>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</si>
  <si>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</si>
  <si>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</si>
  <si>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</si>
  <si>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</si>
  <si>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 国防动员</t>
  </si>
  <si>
    <t xml:space="preserve">    兵役征集</t>
  </si>
  <si>
    <t xml:space="preserve">    国防教育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</si>
  <si>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</si>
  <si>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</si>
  <si>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</si>
  <si>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</si>
  <si>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</si>
  <si>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</si>
  <si>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</si>
  <si>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</si>
  <si>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公安</t>
  </si>
  <si>
    <t xml:space="preserve">    治安管理</t>
  </si>
  <si>
    <t xml:space="preserve">    禁毒管理</t>
  </si>
  <si>
    <t xml:space="preserve">    道路交通管理</t>
  </si>
  <si>
    <t xml:space="preserve">    反恐怖</t>
  </si>
  <si>
    <t xml:space="preserve">    拘押收教场所管理</t>
  </si>
  <si>
    <t xml:space="preserve">    其他公安支出</t>
  </si>
  <si>
    <t xml:space="preserve">  国家安全</t>
  </si>
  <si>
    <t xml:space="preserve">    其他国家安全支出</t>
  </si>
  <si>
    <t xml:space="preserve">  检察</t>
  </si>
  <si>
    <t xml:space="preserve">    “两房”建设</t>
  </si>
  <si>
    <t xml:space="preserve">    其他检察支出</t>
  </si>
  <si>
    <t xml:space="preserve">  法院</t>
  </si>
  <si>
    <t xml:space="preserve">    案件执行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</si>
  <si>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</si>
  <si>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</si>
  <si>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</si>
  <si>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</si>
  <si>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</si>
  <si>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</si>
  <si>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</si>
  <si>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</si>
  <si>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</si>
  <si>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</si>
  <si>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</si>
  <si>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</si>
  <si>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</si>
  <si>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</si>
  <si>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</si>
  <si>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</si>
  <si>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</si>
  <si>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</si>
  <si>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</si>
  <si>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</si>
  <si>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技校教育</t>
  </si>
  <si>
    <t xml:space="preserve">    职业高中教育</t>
  </si>
  <si>
    <t xml:space="preserve">    其他职业教育支出</t>
  </si>
  <si>
    <t xml:space="preserve">  成人教育</t>
  </si>
  <si>
    <t xml:space="preserve">    成人广播电视教育</t>
  </si>
  <si>
    <t xml:space="preserve">  特殊教育</t>
  </si>
  <si>
    <t xml:space="preserve">    特殊学校教育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</si>
  <si>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</si>
  <si>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</si>
  <si>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</si>
  <si>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</si>
  <si>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</si>
  <si>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</si>
  <si>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</si>
  <si>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</si>
  <si>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</si>
  <si>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</si>
  <si>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</si>
  <si>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</si>
  <si>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</si>
  <si>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</si>
  <si>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技术研究与开发</t>
  </si>
  <si>
    <t xml:space="preserve">    应用技术研究与开发</t>
  </si>
  <si>
    <t xml:space="preserve">    其他技术研究与开发支出</t>
  </si>
  <si>
    <t xml:space="preserve">  科技条件与服务</t>
  </si>
  <si>
    <t xml:space="preserve">    科技条件专项</t>
  </si>
  <si>
    <t xml:space="preserve">    其他科技条件与服务支出</t>
  </si>
  <si>
    <t xml:space="preserve">  科学技术普及</t>
  </si>
  <si>
    <t xml:space="preserve">    机构运行</t>
  </si>
  <si>
    <t xml:space="preserve">    科普活动</t>
  </si>
  <si>
    <t xml:space="preserve">    科技馆站</t>
  </si>
  <si>
    <t xml:space="preserve">    其他科学技术普及支出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</si>
  <si>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</si>
  <si>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</si>
  <si>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</si>
  <si>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</si>
  <si>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</si>
  <si>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</si>
  <si>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</si>
  <si>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</si>
  <si>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</si>
  <si>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</si>
  <si>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</si>
  <si>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</si>
  <si>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</si>
  <si>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</si>
  <si>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</si>
  <si>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</si>
  <si>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</si>
  <si>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新闻出版广播影视</t>
  </si>
  <si>
    <t xml:space="preserve">    广播</t>
  </si>
  <si>
    <t xml:space="preserve">    电影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</si>
  <si>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</si>
  <si>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</si>
  <si>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</si>
  <si>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</si>
  <si>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</si>
  <si>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</si>
  <si>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</si>
  <si>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</si>
  <si>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</si>
  <si>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</si>
  <si>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</si>
  <si>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</si>
  <si>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</si>
  <si>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</si>
  <si>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</si>
  <si>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</si>
  <si>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</si>
  <si>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</si>
  <si>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</si>
  <si>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</si>
  <si>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</si>
  <si>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</si>
  <si>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</si>
  <si>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</si>
  <si>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</si>
  <si>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就业补助</t>
  </si>
  <si>
    <t xml:space="preserve">    社会保险补贴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</si>
  <si>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</si>
  <si>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</si>
  <si>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</si>
  <si>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</si>
  <si>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</si>
  <si>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</si>
  <si>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</si>
  <si>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</si>
  <si>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</si>
  <si>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</si>
  <si>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</si>
  <si>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</si>
  <si>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</si>
  <si>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</si>
  <si>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</si>
  <si>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</si>
  <si>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</si>
  <si>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</si>
  <si>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</si>
  <si>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</si>
  <si>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</si>
  <si>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</si>
  <si>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</si>
  <si>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</si>
  <si>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</si>
  <si>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</si>
  <si>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</si>
  <si>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</si>
  <si>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</si>
  <si>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</si>
  <si>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</si>
  <si>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</si>
  <si>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</si>
  <si>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</si>
  <si>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</si>
  <si>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</si>
  <si>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</si>
  <si>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</si>
  <si>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</si>
  <si>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</si>
  <si>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</si>
  <si>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财政对社会保险基金的补助</t>
  </si>
  <si>
    <t xml:space="preserve">    财政对城乡居民基本养老保险基金的补助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</si>
  <si>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</si>
  <si>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</si>
  <si>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</si>
  <si>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</si>
  <si>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</si>
  <si>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</si>
  <si>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</si>
  <si>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</si>
  <si>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</si>
  <si>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</si>
  <si>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</si>
  <si>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</si>
  <si>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</si>
  <si>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</si>
  <si>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</si>
  <si>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</si>
  <si>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</si>
  <si>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</si>
  <si>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</si>
  <si>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</si>
  <si>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</si>
  <si>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</si>
  <si>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</si>
  <si>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</si>
  <si>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</si>
  <si>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</si>
  <si>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</si>
  <si>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机关服务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</si>
  <si>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</si>
  <si>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</si>
  <si>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</si>
  <si>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</si>
  <si>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</si>
  <si>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</si>
  <si>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</si>
  <si>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</si>
  <si>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</si>
  <si>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</si>
  <si>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r>
      <rPr>
        <sz val="10"/>
        <rFont val="Helv"/>
        <charset val="0"/>
      </rPr>
      <t xml:space="preserve">    </t>
    </r>
    <r>
      <rPr>
        <sz val="10"/>
        <rFont val="宋体"/>
        <charset val="0"/>
      </rPr>
      <t>医疗救助</t>
    </r>
  </si>
  <si>
    <t xml:space="preserve">    城乡医疗救助</t>
  </si>
  <si>
    <r>
      <rPr>
        <sz val="10"/>
        <rFont val="Helv"/>
        <charset val="0"/>
      </rPr>
      <t xml:space="preserve">    </t>
    </r>
    <r>
      <rPr>
        <sz val="10"/>
        <rFont val="宋体"/>
        <charset val="0"/>
      </rPr>
      <t>优抚对象医疗</t>
    </r>
  </si>
  <si>
    <t xml:space="preserve">    优抚对象医疗补助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</si>
  <si>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</si>
  <si>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</si>
  <si>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</si>
  <si>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</si>
  <si>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</si>
  <si>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</si>
  <si>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</si>
  <si>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</si>
  <si>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</si>
  <si>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固体废弃物与化学品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</si>
  <si>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</si>
  <si>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</si>
  <si>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</si>
  <si>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</si>
  <si>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</si>
  <si>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其他自然生态保护支出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</si>
  <si>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</si>
  <si>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</si>
  <si>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</si>
  <si>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</si>
  <si>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</si>
  <si>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</si>
  <si>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</si>
  <si>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</si>
  <si>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</si>
  <si>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</si>
  <si>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</si>
  <si>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</si>
  <si>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</si>
  <si>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</si>
  <si>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</si>
  <si>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</si>
  <si>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</si>
  <si>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</si>
  <si>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</si>
  <si>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</si>
  <si>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</si>
  <si>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</si>
  <si>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事业运行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</si>
  <si>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</si>
  <si>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</si>
  <si>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</si>
  <si>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</si>
  <si>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</si>
  <si>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防灾救灾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</si>
  <si>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</si>
  <si>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</si>
  <si>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</si>
  <si>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</si>
  <si>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</si>
  <si>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</si>
  <si>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</si>
  <si>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</si>
  <si>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</si>
  <si>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</si>
  <si>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</si>
  <si>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</si>
  <si>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</si>
  <si>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</si>
  <si>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</si>
  <si>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</si>
  <si>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</si>
  <si>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林业产业化</t>
  </si>
  <si>
    <t xml:space="preserve">    林区公共支出</t>
  </si>
  <si>
    <t xml:space="preserve">    林业防灾减灾</t>
  </si>
  <si>
    <t xml:space="preserve">    其他林业支出</t>
  </si>
  <si>
    <t xml:space="preserve">  水利</t>
  </si>
  <si>
    <t xml:space="preserve">    水利工程建设</t>
  </si>
  <si>
    <t xml:space="preserve">    水利工程运行与维护</t>
  </si>
  <si>
    <t xml:space="preserve">    水土保持</t>
  </si>
  <si>
    <t xml:space="preserve">    防汛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</si>
  <si>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</si>
  <si>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</si>
  <si>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</si>
  <si>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水资源费安排的支出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</si>
  <si>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</si>
  <si>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</si>
  <si>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</si>
  <si>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</si>
  <si>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</si>
  <si>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</si>
  <si>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</si>
  <si>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其他扶贫支出</t>
  </si>
  <si>
    <t xml:space="preserve">  农业综合开发</t>
  </si>
  <si>
    <t xml:space="preserve">    产业化经营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</si>
  <si>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</si>
  <si>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</si>
  <si>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</si>
  <si>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</si>
  <si>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</si>
  <si>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涉农贷款增量奖励</t>
  </si>
  <si>
    <t xml:space="preserve">    农业保险保费补贴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</si>
  <si>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</si>
  <si>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</si>
  <si>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</si>
  <si>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</si>
  <si>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</si>
  <si>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</si>
  <si>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其他公路水路运输支出</t>
  </si>
  <si>
    <t xml:space="preserve">  成品油价格改革对交通运输的补贴</t>
  </si>
  <si>
    <t xml:space="preserve">    对城市公交的补贴</t>
  </si>
  <si>
    <t xml:space="preserve">    成品油价格改革补贴其他支出</t>
  </si>
  <si>
    <t xml:space="preserve">  资源勘探开发</t>
  </si>
  <si>
    <t xml:space="preserve">    其他资源勘探业支出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</si>
  <si>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</si>
  <si>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</si>
  <si>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</si>
  <si>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</si>
  <si>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</si>
  <si>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</si>
  <si>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</si>
  <si>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</si>
  <si>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</si>
  <si>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</si>
  <si>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</si>
  <si>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</si>
  <si>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</si>
  <si>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</si>
  <si>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</si>
  <si>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</si>
  <si>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其他涉外发展服务支出</t>
  </si>
  <si>
    <t>十六、国土海洋气象等支出</t>
  </si>
  <si>
    <t xml:space="preserve">  国土资源事务</t>
  </si>
  <si>
    <t xml:space="preserve">    土地资源调查</t>
  </si>
  <si>
    <t xml:space="preserve">    国土整治</t>
  </si>
  <si>
    <t xml:space="preserve">    地质灾害防治</t>
  </si>
  <si>
    <t xml:space="preserve">    其他国土资源事务支出</t>
  </si>
  <si>
    <t xml:space="preserve">  海洋管理事务</t>
  </si>
  <si>
    <t xml:space="preserve">    海域使用管理</t>
  </si>
  <si>
    <t xml:space="preserve">    海洋执法监察</t>
  </si>
  <si>
    <t xml:space="preserve">    海洋防灾减灾</t>
  </si>
  <si>
    <t xml:space="preserve">    海岛和海域保护</t>
  </si>
  <si>
    <t xml:space="preserve">    其他海洋管理事务支出</t>
  </si>
  <si>
    <t xml:space="preserve">  地震事务</t>
  </si>
  <si>
    <t xml:space="preserve">    其他地震事务支出</t>
  </si>
  <si>
    <t xml:space="preserve">  气象事务</t>
  </si>
  <si>
    <t xml:space="preserve">    其他气象事务支出</t>
  </si>
  <si>
    <t>十七、住房保障支出</t>
  </si>
  <si>
    <t xml:space="preserve">  保障性安居工程支出</t>
  </si>
  <si>
    <t xml:space="preserve">    农村危房改造</t>
  </si>
  <si>
    <t xml:space="preserve">    其他保障性安居工程支出</t>
  </si>
  <si>
    <t xml:space="preserve">  城乡社区住宅</t>
  </si>
  <si>
    <t xml:space="preserve">    其他城乡社区住宅支出</t>
  </si>
  <si>
    <t>十八、粮油物资储备支出</t>
  </si>
  <si>
    <t xml:space="preserve">  粮油事务</t>
  </si>
  <si>
    <t xml:space="preserve">    粮食风险基金</t>
  </si>
  <si>
    <t xml:space="preserve">    其他粮油事务支出</t>
  </si>
  <si>
    <t xml:space="preserve">  粮油储备</t>
  </si>
  <si>
    <t xml:space="preserve">    储备粮(油)库建设</t>
  </si>
  <si>
    <t>十九、预备费</t>
  </si>
  <si>
    <t>二十、其他支出(类)</t>
  </si>
  <si>
    <t xml:space="preserve">  其他支出(款)</t>
  </si>
  <si>
    <t xml:space="preserve">    其他支出(项)</t>
  </si>
  <si>
    <t>二十一、债务付息支出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</si>
  <si>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</si>
  <si>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</si>
  <si>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</si>
  <si>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二十二、债务发行费用支出</t>
  </si>
  <si>
    <t xml:space="preserve">  地方政府一般债务发行费用支出</t>
  </si>
  <si>
    <t>附表2-5</t>
  </si>
  <si>
    <t>2016年度一般公共预算本级支出决算经济分类情况表</t>
  </si>
  <si>
    <t>项   目</t>
  </si>
  <si>
    <t>一、工资福利支出</t>
  </si>
  <si>
    <t>二、商品和服务支出</t>
  </si>
  <si>
    <t>三、对个人和家庭的补助</t>
  </si>
  <si>
    <t>四、基本建设支出</t>
  </si>
  <si>
    <t>五、其他资本性支出</t>
  </si>
  <si>
    <t>六、对企事业单位的补贴</t>
  </si>
  <si>
    <t>七、债务利息支出</t>
  </si>
  <si>
    <t>八、其他支出</t>
  </si>
  <si>
    <t>合   计</t>
  </si>
  <si>
    <t>附表2-6</t>
  </si>
  <si>
    <t>2016年度一般公共预算本级基本支出决算经济分类情况表</t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</si>
  <si>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</si>
  <si>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</si>
  <si>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</si>
  <si>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</si>
  <si>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</si>
  <si>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</si>
  <si>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</si>
  <si>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</si>
  <si>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</si>
  <si>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</si>
  <si>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</si>
  <si>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</si>
  <si>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</si>
  <si>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</si>
  <si>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</si>
  <si>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</si>
  <si>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</si>
  <si>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</si>
  <si>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</si>
  <si>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</si>
  <si>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</si>
  <si>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</si>
  <si>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</si>
  <si>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</si>
  <si>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</si>
  <si>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</si>
  <si>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</si>
  <si>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</si>
  <si>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</si>
  <si>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</si>
  <si>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</si>
  <si>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</si>
  <si>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</si>
  <si>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</si>
  <si>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</si>
  <si>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</si>
  <si>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</si>
  <si>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</si>
  <si>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</si>
  <si>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</si>
  <si>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</si>
  <si>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</si>
  <si>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</si>
  <si>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</si>
  <si>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</si>
  <si>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</si>
  <si>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</si>
  <si>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</si>
  <si>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</si>
  <si>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</si>
  <si>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</si>
  <si>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</si>
  <si>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</si>
  <si>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</si>
  <si>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</si>
  <si>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</si>
  <si>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</si>
  <si>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</si>
  <si>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</si>
  <si>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</si>
  <si>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</si>
  <si>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</si>
  <si>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</si>
  <si>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</si>
  <si>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>五、对企事业单位的补贴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</si>
  <si>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</si>
  <si>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</si>
  <si>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</si>
  <si>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</si>
  <si>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六、债务利息支出</t>
  </si>
  <si>
    <t xml:space="preserve">  国内债务付息</t>
  </si>
  <si>
    <t xml:space="preserve">  国外债务付息</t>
  </si>
  <si>
    <t>七、其他支出</t>
  </si>
  <si>
    <t xml:space="preserve">  赠与</t>
  </si>
  <si>
    <t>合  计</t>
  </si>
  <si>
    <t>附表2-7</t>
  </si>
  <si>
    <t>2016年度对下税收返还和转移支付决算表</t>
  </si>
  <si>
    <t>小计</t>
  </si>
  <si>
    <t>××地区</t>
  </si>
  <si>
    <t>………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</si>
  <si>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</si>
  <si>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</si>
  <si>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</si>
  <si>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</si>
  <si>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</si>
  <si>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</si>
  <si>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</si>
  <si>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</si>
  <si>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</si>
  <si>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</si>
  <si>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</si>
  <si>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</si>
  <si>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</si>
  <si>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</si>
  <si>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</si>
  <si>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</si>
  <si>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</si>
  <si>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</si>
  <si>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</si>
  <si>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</si>
  <si>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</si>
  <si>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</si>
  <si>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</si>
  <si>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</si>
  <si>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</si>
  <si>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</si>
  <si>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</si>
  <si>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</si>
  <si>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</si>
  <si>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</si>
  <si>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</si>
  <si>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</si>
  <si>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</si>
  <si>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</si>
  <si>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</si>
  <si>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</si>
  <si>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</si>
  <si>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</si>
  <si>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</si>
  <si>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</si>
  <si>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</si>
  <si>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</si>
  <si>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其中：××项目</t>
  </si>
  <si>
    <t>备注：我县无对乡镇税收返还和转移支付情况，本表无数据</t>
  </si>
  <si>
    <t>附表2-8</t>
  </si>
  <si>
    <t>××年度本级一般公共预算“三公”经费支出决算表</t>
  </si>
  <si>
    <t>当年决算数</t>
  </si>
  <si>
    <t>上年决算数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</si>
  <si>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</si>
  <si>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</si>
  <si>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</si>
  <si>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</si>
  <si>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</si>
  <si>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</si>
  <si>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192</t>
  </si>
  <si>
    <t>备注：</t>
  </si>
  <si>
    <t xml:space="preserve">1.按照党中央、国务院有关文件及部门预决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</t>
  </si>
  <si>
    <t>2.经汇总，本级2016年使用一般公共预算拨款安排的“三公”经费决算数为1513万元，比上年决算数减少529万元。其中，因公出国（境）经费7万元，与上年决算数相比下降76.66%；公务接待费446万元，与上年决算数相比下降20.36%；公务用车购置经费0万元；公务用车运行经费1060万元，与上年决算数相比下降15.87%。</t>
  </si>
  <si>
    <t>附表2-9</t>
  </si>
  <si>
    <t>2016年度政府性基金收入决算表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</si>
  <si>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</si>
  <si>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</si>
  <si>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</si>
  <si>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</si>
  <si>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</si>
  <si>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</si>
  <si>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</si>
  <si>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</si>
  <si>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</si>
  <si>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</si>
  <si>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</si>
  <si>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</si>
  <si>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</si>
  <si>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</si>
  <si>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</si>
  <si>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</si>
  <si>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</si>
  <si>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</si>
  <si>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</si>
  <si>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</si>
  <si>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</si>
  <si>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</si>
  <si>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</si>
  <si>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附表2-10</t>
  </si>
  <si>
    <t>2016年度政府性基金支出决算表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</si>
  <si>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</si>
  <si>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</si>
  <si>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</si>
  <si>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</si>
  <si>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</si>
  <si>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</si>
  <si>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</si>
  <si>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</si>
  <si>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</si>
  <si>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</si>
  <si>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</si>
  <si>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</si>
  <si>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债务还本支出</t>
  </si>
  <si>
    <t>补助下级支出</t>
  </si>
  <si>
    <t>上解上级支出</t>
  </si>
  <si>
    <t>调出资金</t>
  </si>
  <si>
    <t xml:space="preserve">债务转贷支出 </t>
  </si>
  <si>
    <t>年终结余</t>
  </si>
  <si>
    <t>附表2-11</t>
  </si>
  <si>
    <t>2016年度政府性基金本级收入决算表</t>
  </si>
  <si>
    <t>附表2-12</t>
  </si>
  <si>
    <t>2016年度政府性基金本级支出决算表</t>
  </si>
  <si>
    <t xml:space="preserve">  国家电影事业发展专项资金及对应专项债务收入安排的支出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</si>
  <si>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</si>
  <si>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</si>
  <si>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</si>
  <si>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</si>
  <si>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</si>
  <si>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</si>
  <si>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</si>
  <si>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</si>
  <si>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</si>
  <si>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</si>
  <si>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</si>
  <si>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</si>
  <si>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</si>
  <si>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</si>
  <si>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</si>
  <si>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</si>
  <si>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</si>
  <si>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</si>
  <si>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民航发展基金支出</t>
  </si>
  <si>
    <t xml:space="preserve">  散装水泥专项资金及对应专项债务收入安排的支出</t>
  </si>
  <si>
    <t xml:space="preserve">  新型墙体材料专项基金及对应专项债务收入安排的支出</t>
  </si>
  <si>
    <t xml:space="preserve">  农网还贷资金支出</t>
  </si>
  <si>
    <t xml:space="preserve">  旅游发展基金支出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</si>
  <si>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</si>
  <si>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</si>
  <si>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</si>
  <si>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附表2-13</t>
  </si>
  <si>
    <t>2016年度政府性基金转移支付决算表</t>
  </si>
  <si>
    <t> 单位：万元</t>
  </si>
  <si>
    <t>…………</t>
  </si>
  <si>
    <t>备注：我县无对乡镇转移支付情况，本表无数据</t>
  </si>
  <si>
    <t>附表2-14</t>
  </si>
  <si>
    <t>2016年度国有资本经营收入决算表</t>
  </si>
  <si>
    <t>一、利润收入</t>
  </si>
  <si>
    <t>二、股利、股息收入</t>
  </si>
  <si>
    <t>三、产权转让收入</t>
  </si>
  <si>
    <t>四、清算收入</t>
  </si>
  <si>
    <t>五、国有资本经营预算转移支付收入</t>
  </si>
  <si>
    <t>六、其他国有资本经营预算收入</t>
  </si>
  <si>
    <t>本年收入合计</t>
  </si>
  <si>
    <t xml:space="preserve">    国有资本经营预算转移支付收入</t>
  </si>
  <si>
    <t xml:space="preserve">    上年结转收入</t>
  </si>
  <si>
    <t>备注：按照预算法实施细则，县级可不编制县级国有资本经营收支预算，本表无数据</t>
  </si>
  <si>
    <t>附表2-15</t>
  </si>
  <si>
    <t>2016年度国有资本经营支出决算表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</si>
  <si>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</si>
  <si>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</si>
  <si>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</si>
  <si>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</si>
  <si>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</si>
  <si>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</si>
  <si>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</si>
  <si>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附表2-16</t>
  </si>
  <si>
    <t>2016年度本级国有资本经营收入决算表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</si>
  <si>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</si>
  <si>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</si>
  <si>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</si>
  <si>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</si>
  <si>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</si>
  <si>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</si>
  <si>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五、其他国有资本经营预算收入</t>
  </si>
  <si>
    <t>附表2-17</t>
  </si>
  <si>
    <t>2016年度本级国有资本经营支出决算表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</si>
  <si>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</si>
  <si>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</si>
  <si>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</si>
  <si>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</si>
  <si>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</si>
  <si>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</si>
  <si>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</si>
  <si>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</si>
  <si>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</si>
  <si>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</si>
  <si>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</si>
  <si>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</si>
  <si>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</si>
  <si>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</si>
  <si>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</si>
  <si>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</si>
  <si>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</si>
  <si>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</si>
  <si>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</si>
  <si>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</si>
  <si>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</si>
  <si>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 xml:space="preserve">  其中：其他国有资本经营预算支出</t>
  </si>
  <si>
    <t>本年支出总计</t>
  </si>
  <si>
    <t>附表2-18</t>
  </si>
  <si>
    <t>2016年度社会保险基金决算收入表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</si>
  <si>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</si>
  <si>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</si>
  <si>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</si>
  <si>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</si>
  <si>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</si>
  <si>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</si>
  <si>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</si>
  <si>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</si>
  <si>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</si>
  <si>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</si>
  <si>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</si>
  <si>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</si>
  <si>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附表2-19</t>
  </si>
  <si>
    <t>2016年度社会保险基金决算支出表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</si>
  <si>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</si>
  <si>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</si>
  <si>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</si>
  <si>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</si>
  <si>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</si>
  <si>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</si>
  <si>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</si>
  <si>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</si>
  <si>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</si>
  <si>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</si>
  <si>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</si>
  <si>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附表2-20</t>
  </si>
  <si>
    <t>2016年度本级社会保险基金决算收入表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</si>
  <si>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</si>
  <si>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</si>
  <si>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</si>
  <si>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</si>
  <si>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</si>
  <si>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</si>
  <si>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</si>
  <si>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</si>
  <si>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</si>
  <si>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</si>
  <si>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</t>
    </r>
    <r>
      <rPr>
        <sz val="11"/>
        <color indexed="8"/>
        <rFont val="宋体"/>
        <charset val="134"/>
      </rPr>
      <t>利息收入</t>
    </r>
  </si>
  <si>
    <t xml:space="preserve">           其他收入</t>
  </si>
  <si>
    <t xml:space="preserve">           动用上年结余收入</t>
  </si>
  <si>
    <t>附表2-21</t>
  </si>
  <si>
    <t>2016年度本级社会保险基金决算支出表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</si>
  <si>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</si>
  <si>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</si>
  <si>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</si>
  <si>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</si>
  <si>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</si>
  <si>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</si>
  <si>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</si>
  <si>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</si>
  <si>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</si>
  <si>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</si>
  <si>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</si>
  <si>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</si>
  <si>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</si>
  <si>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</si>
  <si>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</si>
  <si>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</si>
  <si>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</si>
  <si>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</si>
  <si>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</si>
  <si>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</si>
  <si>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</si>
  <si>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</si>
  <si>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</si>
  <si>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</si>
  <si>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</si>
  <si>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</si>
  <si>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</si>
  <si>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</si>
  <si>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</si>
  <si>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</si>
  <si>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</si>
  <si>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</si>
  <si>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</si>
  <si>
    <t>附表2-22</t>
  </si>
  <si>
    <t>2016年政府一般债务余额和限额情况表</t>
  </si>
  <si>
    <t>一、政府债务余额情况</t>
  </si>
  <si>
    <t>1、2016年初一般债务余额</t>
  </si>
  <si>
    <t>2、2016年新增一般债务额</t>
  </si>
  <si>
    <t>3、2016年偿还一般债务本金</t>
  </si>
  <si>
    <t>4、2016年末一般债务余额</t>
  </si>
  <si>
    <t>二、政府债务限额情况</t>
  </si>
  <si>
    <t>1．2016年初一般债务限额</t>
  </si>
  <si>
    <t>2．2016年新增一般债务限额</t>
  </si>
  <si>
    <t>3．2016年一般债务限额</t>
  </si>
  <si>
    <t>附表2-23</t>
  </si>
  <si>
    <t>2016年政府专项债务余额和限额情况表</t>
  </si>
  <si>
    <t>1、2016年初专项债务余额</t>
  </si>
  <si>
    <t>2、2016年新增专项债务额</t>
  </si>
  <si>
    <t>3、2016年偿还专项债务本金</t>
  </si>
  <si>
    <t>4、2016年末专项债务余额</t>
  </si>
  <si>
    <t>1．2016年初专项债务限额</t>
  </si>
  <si>
    <t>2．2016年新增专项债务限额</t>
  </si>
  <si>
    <t>3．2016年专项债务限额</t>
  </si>
</sst>
</file>

<file path=xl/styles.xml><?xml version="1.0" encoding="utf-8"?>
<styleSheet xmlns="http://schemas.openxmlformats.org/spreadsheetml/2006/main">
  <numFmts count="26">
    <numFmt numFmtId="176" formatCode="0.0"/>
    <numFmt numFmtId="177" formatCode="\$#,##0;\(\$#,##0\)"/>
    <numFmt numFmtId="178" formatCode="_ \¥* #,##0.00_ ;_ \¥* \-#,##0.00_ ;_ \¥* &quot;-&quot;??_ ;_ @_ "/>
    <numFmt numFmtId="179" formatCode="0.0%"/>
    <numFmt numFmtId="41" formatCode="_ * #,##0_ ;_ * \-#,##0_ ;_ * &quot;-&quot;_ ;_ @_ "/>
    <numFmt numFmtId="180" formatCode="#,##0_);[Red]\(#,##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1" formatCode="_-\¥* #,##0_-;\-\¥* #,##0_-;_-\¥* &quot;-&quot;_-;_-@_-"/>
    <numFmt numFmtId="182" formatCode="_-* #,##0.0000_-;\-* #,##0.0000_-;_-* &quot;-&quot;??_-;_-@_-"/>
    <numFmt numFmtId="183" formatCode="_-* #,##0.00_-;\-* #,##0.00_-;_-* &quot;-&quot;??_-;_-@_-"/>
    <numFmt numFmtId="184" formatCode="_-&quot;$&quot;* #,##0_-;\-&quot;$&quot;* #,##0_-;_-&quot;$&quot;* &quot;-&quot;_-;_-@_-"/>
    <numFmt numFmtId="185" formatCode="#,##0.000_ "/>
    <numFmt numFmtId="186" formatCode="#,##0_ ;[Red]\-#,##0\ "/>
    <numFmt numFmtId="187" formatCode="\$#,##0.00;\(\$#,##0.00\)"/>
    <numFmt numFmtId="188" formatCode="_(&quot;$&quot;* #,##0.00_);_(&quot;$&quot;* \(#,##0.00\);_(&quot;$&quot;* &quot;-&quot;??_);_(@_)"/>
    <numFmt numFmtId="189" formatCode="#,##0;\(#,##0\)"/>
    <numFmt numFmtId="190" formatCode="#,##0;\-#,##0;&quot;-&quot;"/>
    <numFmt numFmtId="191" formatCode="0_ "/>
    <numFmt numFmtId="192" formatCode="_(* #,##0.00_);_(* \(#,##0.00\);_(* &quot;-&quot;??_);_(@_)"/>
    <numFmt numFmtId="193" formatCode="_-* #,##0_-;\-* #,##0_-;_-* &quot;-&quot;_-;_-@_-"/>
    <numFmt numFmtId="194" formatCode="0.00_ ;[Red]\-0.00\ "/>
    <numFmt numFmtId="195" formatCode="0.00_ "/>
    <numFmt numFmtId="196" formatCode="#,##0_ "/>
    <numFmt numFmtId="197" formatCode="#,##0.00_ "/>
  </numFmts>
  <fonts count="88">
    <font>
      <sz val="12"/>
      <name val="宋体"/>
      <charset val="134"/>
    </font>
    <font>
      <sz val="16"/>
      <color theme="1"/>
      <name val="方正小标宋_GBK"/>
      <charset val="134"/>
    </font>
    <font>
      <sz val="9"/>
      <color theme="1"/>
      <name val="Arial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53"/>
      <name val="宋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6"/>
      <color indexed="8"/>
      <name val="方正小标宋简体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0"/>
      <name val="Helv"/>
      <charset val="0"/>
    </font>
    <font>
      <sz val="11"/>
      <name val="黑体"/>
      <charset val="134"/>
    </font>
    <font>
      <sz val="16"/>
      <name val="宋体"/>
      <charset val="134"/>
    </font>
    <font>
      <sz val="14"/>
      <name val="宋体"/>
      <charset val="134"/>
    </font>
    <font>
      <b/>
      <sz val="26"/>
      <name val="方正小标宋_GBK"/>
      <charset val="134"/>
    </font>
    <font>
      <b/>
      <sz val="16"/>
      <name val="宋体"/>
      <charset val="134"/>
    </font>
    <font>
      <b/>
      <sz val="16"/>
      <name val="楷体"/>
      <charset val="134"/>
    </font>
    <font>
      <sz val="16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2"/>
      <name val="Courier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42"/>
      <name val="宋体"/>
      <charset val="134"/>
    </font>
    <font>
      <sz val="10"/>
      <name val="Times New Roman"/>
      <charset val="134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indexed="42"/>
      <name val="宋体"/>
      <charset val="134"/>
    </font>
    <font>
      <b/>
      <sz val="21"/>
      <name val="楷体_GB2312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sz val="9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5"/>
      <color indexed="54"/>
      <name val="宋体"/>
      <charset val="134"/>
    </font>
    <font>
      <sz val="12"/>
      <color indexed="20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2"/>
      <name val="Arial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indexed="54"/>
      <name val="宋体"/>
      <charset val="134"/>
    </font>
    <font>
      <b/>
      <sz val="13"/>
      <color indexed="62"/>
      <name val="宋体"/>
      <charset val="134"/>
    </font>
    <font>
      <u/>
      <sz val="12"/>
      <color indexed="12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sz val="7"/>
      <name val="Small Fonts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1"/>
      <name val="楷体"/>
      <charset val="134"/>
    </font>
    <font>
      <sz val="1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1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45" fillId="0" borderId="0" applyFont="0" applyFill="0" applyBorder="0" applyAlignment="0" applyProtection="0">
      <alignment vertical="center"/>
    </xf>
    <xf numFmtId="0" fontId="0" fillId="0" borderId="0"/>
    <xf numFmtId="0" fontId="47" fillId="2" borderId="8" applyNumberFormat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1" borderId="0" applyNumberFormat="0" applyBorder="0" applyAlignment="0" applyProtection="0">
      <alignment vertical="center"/>
    </xf>
    <xf numFmtId="0" fontId="12" fillId="0" borderId="0">
      <alignment vertical="center"/>
    </xf>
    <xf numFmtId="41" fontId="4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14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>
      <alignment horizontal="centerContinuous"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7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46" fillId="0" borderId="1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4" borderId="0" applyNumberFormat="0" applyBorder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0" fontId="51" fillId="19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0" fillId="0" borderId="0"/>
    <xf numFmtId="0" fontId="50" fillId="17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0" borderId="0">
      <alignment vertical="center"/>
    </xf>
    <xf numFmtId="0" fontId="47" fillId="2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5" fillId="0" borderId="0"/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/>
    <xf numFmtId="0" fontId="4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7" fillId="17" borderId="9" applyNumberFormat="0" applyAlignment="0" applyProtection="0">
      <alignment vertical="center"/>
    </xf>
    <xf numFmtId="0" fontId="0" fillId="0" borderId="0"/>
    <xf numFmtId="0" fontId="56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0" fillId="17" borderId="9" applyNumberFormat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23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51" fillId="23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52" fillId="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43" fontId="12" fillId="0" borderId="0" applyFont="0" applyFill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2" fillId="3" borderId="0" applyNumberFormat="0" applyBorder="0" applyAlignment="0" applyProtection="0">
      <alignment vertical="center"/>
    </xf>
    <xf numFmtId="0" fontId="0" fillId="0" borderId="0"/>
    <xf numFmtId="0" fontId="12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12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40" fillId="4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50" fillId="17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0" fillId="0" borderId="0"/>
    <xf numFmtId="0" fontId="0" fillId="0" borderId="0"/>
    <xf numFmtId="0" fontId="56" fillId="0" borderId="0"/>
    <xf numFmtId="0" fontId="50" fillId="17" borderId="9" applyNumberFormat="0" applyAlignment="0" applyProtection="0">
      <alignment vertical="center"/>
    </xf>
    <xf numFmtId="0" fontId="0" fillId="0" borderId="0"/>
    <xf numFmtId="0" fontId="0" fillId="0" borderId="0"/>
    <xf numFmtId="0" fontId="13" fillId="0" borderId="4">
      <alignment horizontal="distributed" vertical="center" wrapText="1"/>
    </xf>
    <xf numFmtId="0" fontId="19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9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58" fillId="0" borderId="0">
      <alignment horizontal="centerContinuous"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4">
      <alignment horizontal="distributed" vertical="center" wrapText="1"/>
    </xf>
    <xf numFmtId="0" fontId="0" fillId="0" borderId="0"/>
    <xf numFmtId="0" fontId="0" fillId="20" borderId="1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1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52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2" fillId="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3" fillId="0" borderId="4">
      <alignment horizontal="distributed" vertical="center" wrapText="1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12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12" fillId="2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12" fillId="20" borderId="0" applyNumberFormat="0" applyBorder="0" applyAlignment="0" applyProtection="0">
      <alignment vertical="center"/>
    </xf>
    <xf numFmtId="0" fontId="0" fillId="0" borderId="0"/>
    <xf numFmtId="0" fontId="11" fillId="0" borderId="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0" borderId="12" applyNumberFormat="0" applyFill="0" applyAlignment="0" applyProtection="0">
      <alignment vertical="center"/>
    </xf>
    <xf numFmtId="176" fontId="13" fillId="0" borderId="4">
      <alignment vertical="center"/>
      <protection locked="0"/>
    </xf>
    <xf numFmtId="0" fontId="0" fillId="0" borderId="0">
      <alignment vertical="center"/>
    </xf>
    <xf numFmtId="0" fontId="0" fillId="0" borderId="0"/>
    <xf numFmtId="0" fontId="57" fillId="17" borderId="9" applyNumberFormat="0" applyAlignment="0" applyProtection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59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0" fillId="17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6" fillId="0" borderId="0"/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51" fillId="19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5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23" borderId="0" applyNumberFormat="0" applyBorder="0" applyAlignment="0" applyProtection="0">
      <alignment vertical="center"/>
    </xf>
    <xf numFmtId="0" fontId="0" fillId="0" borderId="0"/>
    <xf numFmtId="0" fontId="12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11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1" borderId="0" applyNumberFormat="0" applyBorder="0" applyAlignment="0" applyProtection="0">
      <alignment vertical="center"/>
    </xf>
    <xf numFmtId="0" fontId="0" fillId="0" borderId="0"/>
    <xf numFmtId="9" fontId="12" fillId="0" borderId="0" applyFont="0" applyFill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54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7" fillId="17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4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10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7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0" fillId="0" borderId="0"/>
    <xf numFmtId="0" fontId="52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0" fillId="23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6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4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48" fillId="1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2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54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8" fillId="0" borderId="1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48" fillId="13" borderId="0" applyNumberFormat="0" applyBorder="0" applyAlignment="0" applyProtection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2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12" applyNumberFormat="0" applyFill="0" applyAlignment="0" applyProtection="0">
      <alignment vertical="center"/>
    </xf>
    <xf numFmtId="0" fontId="0" fillId="0" borderId="0"/>
    <xf numFmtId="0" fontId="74" fillId="0" borderId="1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12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12" fillId="3" borderId="0" applyNumberFormat="0" applyBorder="0" applyAlignment="0" applyProtection="0">
      <alignment vertical="center"/>
    </xf>
    <xf numFmtId="0" fontId="0" fillId="0" borderId="0"/>
    <xf numFmtId="0" fontId="51" fillId="23" borderId="8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6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/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/>
    <xf numFmtId="176" fontId="13" fillId="0" borderId="4">
      <alignment vertical="center"/>
      <protection locked="0"/>
    </xf>
    <xf numFmtId="0" fontId="12" fillId="13" borderId="0" applyNumberFormat="0" applyBorder="0" applyAlignment="0" applyProtection="0">
      <alignment vertical="center"/>
    </xf>
    <xf numFmtId="0" fontId="45" fillId="0" borderId="0"/>
    <xf numFmtId="0" fontId="57" fillId="17" borderId="9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5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/>
    <xf numFmtId="0" fontId="12" fillId="13" borderId="0" applyNumberFormat="0" applyBorder="0" applyAlignment="0" applyProtection="0">
      <alignment vertical="center"/>
    </xf>
    <xf numFmtId="0" fontId="0" fillId="0" borderId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11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11" fillId="0" borderId="1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1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2" fillId="0" borderId="0"/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5" fillId="0" borderId="0"/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5" fillId="0" borderId="0"/>
    <xf numFmtId="0" fontId="4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5" fillId="0" borderId="0"/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45" fillId="0" borderId="0"/>
    <xf numFmtId="0" fontId="12" fillId="15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" fontId="56" fillId="0" borderId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4">
      <alignment horizontal="distributed" vertical="center" wrapText="1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5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37" fontId="78" fillId="0" borderId="0">
      <alignment vertical="center"/>
    </xf>
    <xf numFmtId="0" fontId="12" fillId="2" borderId="0" applyNumberFormat="0" applyBorder="0" applyAlignment="0" applyProtection="0">
      <alignment vertical="center"/>
    </xf>
    <xf numFmtId="37" fontId="78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4" fillId="0" borderId="12" applyNumberFormat="0" applyFill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1" fillId="19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87" fontId="53" fillId="0" borderId="0">
      <alignment vertical="center"/>
    </xf>
    <xf numFmtId="0" fontId="51" fillId="23" borderId="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/>
    <xf numFmtId="0" fontId="12" fillId="9" borderId="0" applyNumberFormat="0" applyBorder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0" borderId="0"/>
    <xf numFmtId="0" fontId="12" fillId="19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0" fillId="0" borderId="0"/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0" borderId="0"/>
    <xf numFmtId="0" fontId="1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12" fillId="11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0" fillId="0" borderId="0"/>
    <xf numFmtId="0" fontId="45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/>
    <xf numFmtId="0" fontId="1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12" fillId="15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80" fillId="0" borderId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0" fontId="51" fillId="19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0" borderId="0"/>
    <xf numFmtId="0" fontId="12" fillId="2" borderId="0" applyNumberFormat="0" applyBorder="0" applyAlignment="0" applyProtection="0">
      <alignment vertical="center"/>
    </xf>
    <xf numFmtId="0" fontId="62" fillId="0" borderId="0"/>
    <xf numFmtId="0" fontId="12" fillId="2" borderId="0" applyNumberFormat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45" fillId="0" borderId="0"/>
    <xf numFmtId="178" fontId="0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/>
    <xf numFmtId="0" fontId="12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52" fillId="12" borderId="0" applyNumberFormat="0" applyBorder="0" applyAlignment="0" applyProtection="0">
      <alignment vertical="center"/>
    </xf>
    <xf numFmtId="190" fontId="79" fillId="0" borderId="0" applyFill="0" applyBorder="0" applyAlignment="0"/>
    <xf numFmtId="0" fontId="52" fillId="1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4" fillId="0" borderId="1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2" fillId="0" borderId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0" fillId="0" borderId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189" fontId="53" fillId="0" borderId="0"/>
    <xf numFmtId="0" fontId="52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7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2" fillId="1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2" fillId="14" borderId="0" applyNumberFormat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0" fillId="8" borderId="0" applyNumberFormat="0" applyBorder="0" applyAlignment="0" applyProtection="0">
      <alignment vertical="center"/>
    </xf>
    <xf numFmtId="0" fontId="45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4" borderId="0" applyNumberFormat="0" applyBorder="0" applyAlignment="0" applyProtection="0">
      <alignment vertical="center"/>
    </xf>
    <xf numFmtId="0" fontId="0" fillId="0" borderId="0"/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0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40" fillId="4" borderId="0" applyNumberFormat="0" applyBorder="0" applyAlignment="0" applyProtection="0">
      <alignment vertical="center"/>
    </xf>
    <xf numFmtId="0" fontId="56" fillId="0" borderId="0"/>
    <xf numFmtId="0" fontId="56" fillId="0" borderId="0"/>
    <xf numFmtId="0" fontId="40" fillId="4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6" fillId="0" borderId="0"/>
    <xf numFmtId="0" fontId="56" fillId="0" borderId="0"/>
    <xf numFmtId="0" fontId="57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6" fillId="0" borderId="0"/>
    <xf numFmtId="0" fontId="0" fillId="0" borderId="0">
      <alignment vertical="center"/>
    </xf>
    <xf numFmtId="0" fontId="57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2" fontId="70" fillId="0" borderId="0" applyProtection="0"/>
    <xf numFmtId="0" fontId="0" fillId="0" borderId="0"/>
    <xf numFmtId="178" fontId="0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69" fillId="0" borderId="20" applyNumberFormat="0" applyAlignment="0" applyProtection="0">
      <alignment horizontal="left"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2" fillId="2" borderId="0" applyNumberFormat="0" applyBorder="0" applyAlignment="0" applyProtection="0">
      <alignment vertical="center"/>
    </xf>
    <xf numFmtId="0" fontId="0" fillId="0" borderId="0"/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190" fontId="79" fillId="0" borderId="0" applyFill="0" applyBorder="0" applyAlignment="0">
      <alignment vertical="center"/>
    </xf>
    <xf numFmtId="41" fontId="56" fillId="0" borderId="0" applyFont="0" applyFill="0" applyBorder="0" applyAlignment="0" applyProtection="0"/>
    <xf numFmtId="0" fontId="12" fillId="0" borderId="0">
      <alignment vertical="center"/>
    </xf>
    <xf numFmtId="189" fontId="53" fillId="0" borderId="0">
      <alignment vertical="center"/>
    </xf>
    <xf numFmtId="19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184" fontId="56" fillId="0" borderId="0" applyFont="0" applyFill="0" applyBorder="0" applyAlignment="0" applyProtection="0"/>
    <xf numFmtId="187" fontId="53" fillId="0" borderId="0"/>
    <xf numFmtId="0" fontId="51" fillId="23" borderId="8" applyNumberFormat="0" applyAlignment="0" applyProtection="0">
      <alignment vertical="center"/>
    </xf>
    <xf numFmtId="0" fontId="70" fillId="0" borderId="0" applyProtection="0">
      <alignment vertical="center"/>
    </xf>
    <xf numFmtId="0" fontId="51" fillId="19" borderId="8" applyNumberFormat="0" applyAlignment="0" applyProtection="0">
      <alignment vertical="center"/>
    </xf>
    <xf numFmtId="0" fontId="70" fillId="0" borderId="0" applyProtection="0"/>
    <xf numFmtId="177" fontId="53" fillId="0" borderId="0">
      <alignment vertical="center"/>
    </xf>
    <xf numFmtId="178" fontId="0" fillId="0" borderId="0" applyFont="0" applyFill="0" applyBorder="0" applyAlignment="0" applyProtection="0"/>
    <xf numFmtId="177" fontId="53" fillId="0" borderId="0"/>
    <xf numFmtId="2" fontId="70" fillId="0" borderId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69" fillId="0" borderId="20" applyNumberFormat="0" applyAlignment="0" applyProtection="0">
      <alignment horizontal="left" vertical="center"/>
    </xf>
    <xf numFmtId="0" fontId="69" fillId="0" borderId="2">
      <alignment horizontal="left" vertical="center"/>
    </xf>
    <xf numFmtId="0" fontId="52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9" fillId="0" borderId="2">
      <alignment horizontal="left" vertical="center"/>
    </xf>
    <xf numFmtId="0" fontId="80" fillId="0" borderId="0" applyProtection="0"/>
    <xf numFmtId="0" fontId="69" fillId="0" borderId="0" applyProtection="0">
      <alignment vertical="center"/>
    </xf>
    <xf numFmtId="0" fontId="69" fillId="0" borderId="0" applyProtection="0"/>
    <xf numFmtId="0" fontId="81" fillId="0" borderId="0">
      <alignment vertical="center"/>
    </xf>
    <xf numFmtId="0" fontId="0" fillId="0" borderId="0"/>
    <xf numFmtId="0" fontId="70" fillId="0" borderId="18" applyProtection="0">
      <alignment vertical="center"/>
    </xf>
    <xf numFmtId="0" fontId="70" fillId="0" borderId="18" applyProtection="0"/>
    <xf numFmtId="0" fontId="68" fillId="0" borderId="17" applyNumberFormat="0" applyFill="0" applyAlignment="0" applyProtection="0">
      <alignment vertical="center"/>
    </xf>
    <xf numFmtId="0" fontId="13" fillId="0" borderId="4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0" fillId="0" borderId="0"/>
    <xf numFmtId="0" fontId="57" fillId="17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76" fontId="13" fillId="0" borderId="4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5" fillId="0" borderId="0"/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/>
    <xf numFmtId="9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0" fillId="0" borderId="0"/>
    <xf numFmtId="0" fontId="51" fillId="23" borderId="8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0" fillId="0" borderId="0"/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0" fillId="0" borderId="0"/>
    <xf numFmtId="0" fontId="43" fillId="0" borderId="7" applyNumberFormat="0" applyFill="0" applyAlignment="0" applyProtection="0">
      <alignment vertical="center"/>
    </xf>
    <xf numFmtId="0" fontId="0" fillId="0" borderId="0"/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0" fillId="0" borderId="0"/>
    <xf numFmtId="0" fontId="61" fillId="0" borderId="15" applyNumberFormat="0" applyFill="0" applyAlignment="0" applyProtection="0">
      <alignment vertical="center"/>
    </xf>
    <xf numFmtId="0" fontId="0" fillId="0" borderId="0"/>
    <xf numFmtId="0" fontId="61" fillId="0" borderId="15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74" fillId="0" borderId="12" applyNumberFormat="0" applyFill="0" applyAlignment="0" applyProtection="0">
      <alignment vertical="center"/>
    </xf>
    <xf numFmtId="0" fontId="74" fillId="0" borderId="1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4" fillId="0" borderId="1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0" fillId="0" borderId="0"/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0" fillId="0" borderId="0"/>
    <xf numFmtId="0" fontId="59" fillId="0" borderId="12" applyNumberFormat="0" applyFill="0" applyAlignment="0" applyProtection="0">
      <alignment vertical="center"/>
    </xf>
    <xf numFmtId="0" fontId="74" fillId="0" borderId="12" applyNumberFormat="0" applyFill="0" applyAlignment="0" applyProtection="0">
      <alignment vertical="center"/>
    </xf>
    <xf numFmtId="0" fontId="0" fillId="0" borderId="0"/>
    <xf numFmtId="0" fontId="74" fillId="0" borderId="12" applyNumberFormat="0" applyFill="0" applyAlignment="0" applyProtection="0">
      <alignment vertical="center"/>
    </xf>
    <xf numFmtId="0" fontId="74" fillId="0" borderId="12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56" fillId="0" borderId="0"/>
    <xf numFmtId="0" fontId="56" fillId="0" borderId="0"/>
    <xf numFmtId="0" fontId="42" fillId="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46" fillId="0" borderId="10" applyNumberFormat="0" applyFill="0" applyAlignment="0" applyProtection="0">
      <alignment vertical="center"/>
    </xf>
    <xf numFmtId="0" fontId="56" fillId="0" borderId="0"/>
    <xf numFmtId="0" fontId="56" fillId="0" borderId="0"/>
    <xf numFmtId="0" fontId="42" fillId="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8" fillId="0" borderId="17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0" fillId="0" borderId="0"/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3" fillId="0" borderId="4">
      <alignment horizontal="distributed" vertical="center" wrapText="1"/>
    </xf>
    <xf numFmtId="0" fontId="75" fillId="0" borderId="0" applyNumberFormat="0" applyFill="0" applyBorder="0" applyAlignment="0" applyProtection="0">
      <alignment vertical="top"/>
      <protection locked="0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13" fillId="0" borderId="4">
      <alignment horizontal="distributed" vertical="center" wrapText="1"/>
    </xf>
    <xf numFmtId="0" fontId="4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/>
    <xf numFmtId="0" fontId="12" fillId="0" borderId="0"/>
    <xf numFmtId="0" fontId="45" fillId="0" borderId="0"/>
    <xf numFmtId="0" fontId="40" fillId="24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12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0"/>
    <xf numFmtId="178" fontId="0" fillId="0" borderId="0" applyFont="0" applyFill="0" applyBorder="0" applyAlignment="0" applyProtection="0"/>
    <xf numFmtId="0" fontId="79" fillId="0" borderId="0"/>
    <xf numFmtId="0" fontId="11" fillId="0" borderId="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0"/>
    <xf numFmtId="178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/>
    <xf numFmtId="0" fontId="0" fillId="0" borderId="0"/>
    <xf numFmtId="0" fontId="19" fillId="0" borderId="0">
      <alignment vertical="center"/>
    </xf>
    <xf numFmtId="0" fontId="19" fillId="0" borderId="0"/>
    <xf numFmtId="0" fontId="19" fillId="0" borderId="0"/>
    <xf numFmtId="178" fontId="0" fillId="0" borderId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0" borderId="0"/>
    <xf numFmtId="0" fontId="57" fillId="17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0" borderId="0"/>
    <xf numFmtId="0" fontId="45" fillId="0" borderId="0"/>
    <xf numFmtId="0" fontId="12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12" fillId="0" borderId="0">
      <alignment vertical="center"/>
    </xf>
    <xf numFmtId="0" fontId="45" fillId="0" borderId="0"/>
    <xf numFmtId="0" fontId="12" fillId="0" borderId="0">
      <alignment vertical="center"/>
    </xf>
    <xf numFmtId="0" fontId="45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0" fillId="1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60" fillId="19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60" fillId="23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/>
    <xf numFmtId="0" fontId="0" fillId="0" borderId="0"/>
    <xf numFmtId="0" fontId="0" fillId="0" borderId="0">
      <alignment vertical="center"/>
    </xf>
    <xf numFmtId="0" fontId="0" fillId="0" borderId="0"/>
    <xf numFmtId="0" fontId="60" fillId="19" borderId="13" applyNumberFormat="0" applyAlignment="0" applyProtection="0">
      <alignment vertical="center"/>
    </xf>
    <xf numFmtId="0" fontId="0" fillId="0" borderId="0"/>
    <xf numFmtId="0" fontId="0" fillId="0" borderId="0"/>
    <xf numFmtId="0" fontId="1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13" fillId="0" borderId="4">
      <alignment vertical="center"/>
      <protection locked="0"/>
    </xf>
    <xf numFmtId="0" fontId="12" fillId="0" borderId="0"/>
    <xf numFmtId="0" fontId="57" fillId="17" borderId="9" applyNumberFormat="0" applyAlignment="0" applyProtection="0">
      <alignment vertical="center"/>
    </xf>
    <xf numFmtId="0" fontId="0" fillId="0" borderId="0"/>
    <xf numFmtId="0" fontId="57" fillId="17" borderId="9" applyNumberFormat="0" applyAlignment="0" applyProtection="0">
      <alignment vertical="center"/>
    </xf>
    <xf numFmtId="0" fontId="45" fillId="0" borderId="0"/>
    <xf numFmtId="0" fontId="0" fillId="0" borderId="0"/>
    <xf numFmtId="0" fontId="1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45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7" fillId="2" borderId="8" applyNumberFormat="0" applyAlignment="0" applyProtection="0">
      <alignment vertical="center"/>
    </xf>
    <xf numFmtId="0" fontId="0" fillId="0" borderId="0">
      <alignment vertical="center"/>
    </xf>
    <xf numFmtId="0" fontId="47" fillId="2" borderId="8" applyNumberFormat="0" applyAlignment="0" applyProtection="0">
      <alignment vertical="center"/>
    </xf>
    <xf numFmtId="0" fontId="4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45" fillId="0" borderId="0">
      <alignment vertical="center"/>
    </xf>
    <xf numFmtId="0" fontId="11" fillId="0" borderId="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/>
    <xf numFmtId="0" fontId="12" fillId="0" borderId="0"/>
    <xf numFmtId="0" fontId="4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>
      <alignment vertical="center"/>
    </xf>
    <xf numFmtId="0" fontId="45" fillId="0" borderId="0"/>
    <xf numFmtId="178" fontId="0" fillId="0" borderId="0" applyFont="0" applyFill="0" applyBorder="0" applyAlignment="0" applyProtection="0"/>
    <xf numFmtId="0" fontId="45" fillId="0" borderId="0">
      <alignment vertical="center"/>
    </xf>
    <xf numFmtId="0" fontId="12" fillId="0" borderId="0">
      <alignment vertical="center"/>
    </xf>
    <xf numFmtId="0" fontId="45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4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/>
    <xf numFmtId="0" fontId="12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0" fillId="0" borderId="0">
      <alignment vertical="center"/>
    </xf>
    <xf numFmtId="0" fontId="62" fillId="0" borderId="0">
      <alignment vertical="center"/>
    </xf>
    <xf numFmtId="0" fontId="4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12" fillId="0" borderId="0"/>
    <xf numFmtId="0" fontId="62" fillId="0" borderId="0">
      <alignment vertical="center"/>
    </xf>
    <xf numFmtId="0" fontId="0" fillId="0" borderId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/>
    <xf numFmtId="0" fontId="0" fillId="0" borderId="0"/>
    <xf numFmtId="0" fontId="62" fillId="0" borderId="0"/>
    <xf numFmtId="0" fontId="0" fillId="0" borderId="0"/>
    <xf numFmtId="0" fontId="1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17" borderId="9" applyNumberFormat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>
      <alignment vertical="center"/>
    </xf>
    <xf numFmtId="0" fontId="12" fillId="0" borderId="0">
      <alignment vertical="center"/>
    </xf>
    <xf numFmtId="0" fontId="45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0" borderId="0">
      <alignment vertical="center"/>
    </xf>
    <xf numFmtId="0" fontId="0" fillId="0" borderId="0"/>
    <xf numFmtId="0" fontId="56" fillId="0" borderId="0"/>
    <xf numFmtId="0" fontId="7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6" fillId="0" borderId="0"/>
    <xf numFmtId="0" fontId="71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56" fillId="0" borderId="0"/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12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51" fillId="19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51" fillId="23" borderId="8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50" fillId="17" borderId="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7" fillId="2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7" fillId="2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1" fillId="19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19" borderId="8" applyNumberFormat="0" applyAlignment="0" applyProtection="0">
      <alignment vertical="center"/>
    </xf>
    <xf numFmtId="0" fontId="51" fillId="23" borderId="8" applyNumberFormat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57" fillId="17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84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23" borderId="13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60" fillId="23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23" borderId="13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60" fillId="23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19" borderId="13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0" fillId="23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20" borderId="14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5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60" fillId="19" borderId="13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47" fillId="2" borderId="8" applyNumberForma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47" fillId="2" borderId="8" applyNumberFormat="0" applyAlignment="0" applyProtection="0">
      <alignment vertical="center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1" fontId="13" fillId="0" borderId="4">
      <alignment vertical="center"/>
      <protection locked="0"/>
    </xf>
    <xf numFmtId="0" fontId="49" fillId="0" borderId="0">
      <alignment vertical="center"/>
    </xf>
    <xf numFmtId="0" fontId="49" fillId="0" borderId="0"/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176" fontId="13" fillId="0" borderId="4">
      <alignment vertical="center"/>
      <protection locked="0"/>
    </xf>
    <xf numFmtId="0" fontId="56" fillId="0" borderId="0"/>
    <xf numFmtId="0" fontId="40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2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2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2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2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2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2" fillId="20" borderId="14" applyNumberFormat="0" applyFont="0" applyAlignment="0" applyProtection="0">
      <alignment vertical="center"/>
    </xf>
  </cellStyleXfs>
  <cellXfs count="234"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6" fillId="0" borderId="4" xfId="0" applyFont="1" applyBorder="1" applyAlignment="1"/>
    <xf numFmtId="0" fontId="0" fillId="0" borderId="0" xfId="3459" applyAlignment="1"/>
    <xf numFmtId="0" fontId="0" fillId="0" borderId="0" xfId="3459" applyFill="1" applyAlignment="1"/>
    <xf numFmtId="0" fontId="7" fillId="0" borderId="0" xfId="3459" applyNumberFormat="1" applyFont="1" applyFill="1" applyBorder="1" applyAlignment="1" applyProtection="1">
      <alignment horizontal="center" vertical="center"/>
    </xf>
    <xf numFmtId="0" fontId="0" fillId="0" borderId="0" xfId="3459" applyNumberFormat="1" applyFont="1" applyFill="1" applyBorder="1" applyAlignment="1" applyProtection="1"/>
    <xf numFmtId="0" fontId="8" fillId="0" borderId="0" xfId="3886" applyFont="1">
      <alignment vertical="center"/>
    </xf>
    <xf numFmtId="0" fontId="0" fillId="0" borderId="0" xfId="3886">
      <alignment vertical="center"/>
    </xf>
    <xf numFmtId="186" fontId="0" fillId="0" borderId="0" xfId="3886" applyNumberFormat="1" applyAlignment="1">
      <alignment horizontal="right" vertical="center"/>
    </xf>
    <xf numFmtId="0" fontId="0" fillId="0" borderId="0" xfId="3459" applyAlignment="1">
      <alignment horizontal="right"/>
    </xf>
    <xf numFmtId="0" fontId="9" fillId="0" borderId="4" xfId="3459" applyNumberFormat="1" applyFont="1" applyFill="1" applyBorder="1" applyAlignment="1" applyProtection="1">
      <alignment horizontal="center" vertical="center" wrapText="1"/>
    </xf>
    <xf numFmtId="186" fontId="10" fillId="0" borderId="4" xfId="3886" applyNumberFormat="1" applyFont="1" applyBorder="1" applyAlignment="1">
      <alignment horizontal="center" vertical="center" wrapText="1"/>
    </xf>
    <xf numFmtId="43" fontId="10" fillId="0" borderId="4" xfId="4933" applyFont="1" applyBorder="1" applyAlignment="1">
      <alignment horizontal="center" vertical="center" wrapText="1"/>
    </xf>
    <xf numFmtId="0" fontId="10" fillId="0" borderId="4" xfId="3459" applyFont="1" applyBorder="1" applyAlignment="1">
      <alignment horizontal="center" vertical="center" wrapText="1"/>
    </xf>
    <xf numFmtId="0" fontId="11" fillId="0" borderId="4" xfId="3459" applyNumberFormat="1" applyFont="1" applyFill="1" applyBorder="1" applyAlignment="1" applyProtection="1">
      <alignment horizontal="left" vertical="center" wrapText="1"/>
    </xf>
    <xf numFmtId="194" fontId="12" fillId="0" borderId="4" xfId="3459" applyNumberFormat="1" applyFont="1" applyFill="1" applyBorder="1" applyAlignment="1" applyProtection="1">
      <alignment horizontal="center" vertical="center" wrapText="1"/>
    </xf>
    <xf numFmtId="195" fontId="13" fillId="0" borderId="4" xfId="748" applyNumberFormat="1" applyFont="1" applyFill="1" applyBorder="1" applyAlignment="1" applyProtection="1">
      <alignment horizontal="center" vertical="center" wrapText="1"/>
    </xf>
    <xf numFmtId="195" fontId="0" fillId="0" borderId="4" xfId="3459" applyNumberFormat="1" applyFont="1" applyFill="1" applyBorder="1" applyAlignment="1">
      <alignment horizontal="center" vertical="center" wrapText="1"/>
    </xf>
    <xf numFmtId="49" fontId="13" fillId="0" borderId="4" xfId="3853" applyNumberFormat="1" applyFont="1" applyFill="1" applyBorder="1" applyAlignment="1"/>
    <xf numFmtId="0" fontId="13" fillId="0" borderId="4" xfId="3459" applyFont="1" applyFill="1" applyBorder="1" applyAlignment="1">
      <alignment horizontal="center" vertical="center" wrapText="1"/>
    </xf>
    <xf numFmtId="0" fontId="13" fillId="0" borderId="4" xfId="3459" applyFont="1" applyBorder="1" applyAlignment="1">
      <alignment horizontal="center" vertical="center" wrapText="1"/>
    </xf>
    <xf numFmtId="49" fontId="13" fillId="0" borderId="4" xfId="2858" applyNumberFormat="1" applyFont="1" applyFill="1" applyBorder="1" applyAlignment="1"/>
    <xf numFmtId="49" fontId="13" fillId="0" borderId="4" xfId="2862" applyNumberFormat="1" applyFont="1" applyFill="1" applyBorder="1" applyAlignment="1"/>
    <xf numFmtId="49" fontId="13" fillId="0" borderId="4" xfId="3443" applyNumberFormat="1" applyFont="1" applyFill="1" applyBorder="1" applyAlignment="1"/>
    <xf numFmtId="0" fontId="14" fillId="0" borderId="4" xfId="3459" applyNumberFormat="1" applyFont="1" applyFill="1" applyBorder="1" applyAlignment="1" applyProtection="1">
      <alignment horizontal="left" vertical="center" wrapText="1" indent="1"/>
    </xf>
    <xf numFmtId="49" fontId="13" fillId="0" borderId="4" xfId="2866" applyNumberFormat="1" applyFont="1" applyFill="1" applyBorder="1" applyAlignment="1"/>
    <xf numFmtId="0" fontId="12" fillId="0" borderId="4" xfId="3459" applyNumberFormat="1" applyFont="1" applyFill="1" applyBorder="1" applyAlignment="1" applyProtection="1">
      <alignment horizontal="left" vertical="center" wrapText="1" indent="1"/>
    </xf>
    <xf numFmtId="49" fontId="13" fillId="0" borderId="4" xfId="3294" applyNumberFormat="1" applyFont="1" applyFill="1" applyBorder="1" applyAlignment="1"/>
    <xf numFmtId="49" fontId="13" fillId="0" borderId="4" xfId="3854" applyNumberFormat="1" applyFont="1" applyFill="1" applyBorder="1" applyAlignment="1"/>
    <xf numFmtId="49" fontId="13" fillId="0" borderId="4" xfId="2859" applyNumberFormat="1" applyFont="1" applyFill="1" applyBorder="1" applyAlignment="1"/>
    <xf numFmtId="49" fontId="13" fillId="0" borderId="4" xfId="3851" applyNumberFormat="1" applyFont="1" applyFill="1" applyBorder="1" applyAlignment="1"/>
    <xf numFmtId="49" fontId="13" fillId="0" borderId="4" xfId="3289" applyNumberFormat="1" applyFont="1" applyFill="1" applyBorder="1" applyAlignment="1"/>
    <xf numFmtId="49" fontId="13" fillId="0" borderId="0" xfId="3853" applyNumberFormat="1" applyFont="1" applyBorder="1"/>
    <xf numFmtId="0" fontId="13" fillId="0" borderId="0" xfId="3459" applyFont="1" applyFill="1" applyBorder="1" applyAlignment="1"/>
    <xf numFmtId="0" fontId="13" fillId="0" borderId="0" xfId="3459" applyFont="1" applyBorder="1" applyAlignment="1"/>
    <xf numFmtId="0" fontId="0" fillId="0" borderId="0" xfId="3459" applyBorder="1" applyAlignment="1"/>
    <xf numFmtId="0" fontId="11" fillId="0" borderId="0" xfId="3459" applyNumberFormat="1" applyFont="1" applyFill="1" applyBorder="1" applyAlignment="1" applyProtection="1">
      <alignment horizontal="left" vertical="center" wrapText="1"/>
    </xf>
    <xf numFmtId="0" fontId="0" fillId="0" borderId="0" xfId="3459" applyFill="1" applyBorder="1" applyAlignment="1"/>
    <xf numFmtId="0" fontId="0" fillId="0" borderId="0" xfId="3886" applyAlignment="1">
      <alignment horizontal="right" vertical="center"/>
    </xf>
    <xf numFmtId="0" fontId="10" fillId="0" borderId="4" xfId="3886" applyFont="1" applyBorder="1" applyAlignment="1">
      <alignment horizontal="center" vertical="center" wrapText="1"/>
    </xf>
    <xf numFmtId="194" fontId="15" fillId="0" borderId="4" xfId="3459" applyNumberFormat="1" applyFont="1" applyFill="1" applyBorder="1" applyAlignment="1" applyProtection="1">
      <alignment vertical="center" wrapText="1"/>
    </xf>
    <xf numFmtId="194" fontId="12" fillId="0" borderId="4" xfId="3459" applyNumberFormat="1" applyFont="1" applyFill="1" applyBorder="1" applyAlignment="1" applyProtection="1">
      <alignment vertical="center" wrapText="1"/>
    </xf>
    <xf numFmtId="195" fontId="13" fillId="0" borderId="4" xfId="748" applyNumberFormat="1" applyFont="1" applyFill="1" applyBorder="1" applyAlignment="1" applyProtection="1">
      <alignment vertical="center" wrapText="1"/>
    </xf>
    <xf numFmtId="195" fontId="0" fillId="0" borderId="4" xfId="3459" applyNumberFormat="1" applyFont="1" applyFill="1" applyBorder="1" applyAlignment="1">
      <alignment vertical="center"/>
    </xf>
    <xf numFmtId="49" fontId="13" fillId="0" borderId="4" xfId="3853" applyNumberFormat="1" applyFont="1" applyBorder="1"/>
    <xf numFmtId="194" fontId="13" fillId="0" borderId="4" xfId="3459" applyNumberFormat="1" applyFont="1" applyFill="1" applyBorder="1" applyAlignment="1" applyProtection="1">
      <alignment vertical="center" wrapText="1"/>
    </xf>
    <xf numFmtId="0" fontId="13" fillId="0" borderId="4" xfId="3459" applyFont="1" applyFill="1" applyBorder="1" applyAlignment="1">
      <alignment vertical="center"/>
    </xf>
    <xf numFmtId="0" fontId="13" fillId="0" borderId="4" xfId="3459" applyFont="1" applyBorder="1" applyAlignment="1">
      <alignment vertical="center"/>
    </xf>
    <xf numFmtId="0" fontId="12" fillId="0" borderId="4" xfId="3459" applyNumberFormat="1" applyFont="1" applyFill="1" applyBorder="1" applyAlignment="1" applyProtection="1">
      <alignment horizontal="left" vertical="center" wrapText="1"/>
    </xf>
    <xf numFmtId="49" fontId="13" fillId="0" borderId="4" xfId="3854" applyNumberFormat="1" applyFont="1" applyBorder="1"/>
    <xf numFmtId="0" fontId="0" fillId="0" borderId="4" xfId="3459" applyFont="1" applyFill="1" applyBorder="1" applyAlignment="1">
      <alignment vertical="center"/>
    </xf>
    <xf numFmtId="0" fontId="0" fillId="0" borderId="4" xfId="3459" applyFont="1" applyBorder="1" applyAlignment="1">
      <alignment vertical="center"/>
    </xf>
    <xf numFmtId="186" fontId="0" fillId="0" borderId="0" xfId="3886" applyNumberFormat="1">
      <alignment vertical="center"/>
    </xf>
    <xf numFmtId="0" fontId="16" fillId="0" borderId="0" xfId="3886" applyFont="1" applyAlignment="1">
      <alignment horizontal="center" vertical="center"/>
    </xf>
    <xf numFmtId="0" fontId="0" fillId="0" borderId="0" xfId="3886" applyFont="1">
      <alignment vertical="center"/>
    </xf>
    <xf numFmtId="0" fontId="17" fillId="0" borderId="4" xfId="3886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195" fontId="13" fillId="0" borderId="4" xfId="3133" applyNumberFormat="1" applyFont="1" applyBorder="1" applyAlignment="1">
      <alignment horizontal="center" vertical="center" wrapText="1"/>
    </xf>
    <xf numFmtId="0" fontId="13" fillId="0" borderId="4" xfId="3886" applyFont="1" applyBorder="1" applyAlignment="1">
      <alignment horizontal="center" vertical="center" wrapText="1"/>
    </xf>
    <xf numFmtId="196" fontId="13" fillId="0" borderId="4" xfId="0" applyNumberFormat="1" applyFont="1" applyBorder="1" applyAlignment="1">
      <alignment horizontal="center" vertical="center" wrapText="1"/>
    </xf>
    <xf numFmtId="0" fontId="14" fillId="0" borderId="4" xfId="3459" applyNumberFormat="1" applyFont="1" applyFill="1" applyBorder="1" applyAlignment="1" applyProtection="1">
      <alignment horizontal="left" vertical="center" wrapText="1"/>
    </xf>
    <xf numFmtId="186" fontId="13" fillId="0" borderId="4" xfId="3886" applyNumberFormat="1" applyFont="1" applyBorder="1" applyAlignment="1">
      <alignment horizontal="center" vertical="center" wrapText="1"/>
    </xf>
    <xf numFmtId="180" fontId="13" fillId="0" borderId="4" xfId="0" applyNumberFormat="1" applyFont="1" applyBorder="1" applyAlignment="1">
      <alignment horizontal="center" vertical="center" wrapText="1"/>
    </xf>
    <xf numFmtId="195" fontId="13" fillId="0" borderId="4" xfId="3886" applyNumberFormat="1" applyFont="1" applyBorder="1" applyAlignment="1">
      <alignment horizontal="center" vertical="center" wrapText="1"/>
    </xf>
    <xf numFmtId="180" fontId="12" fillId="0" borderId="4" xfId="2263" applyNumberFormat="1" applyFont="1" applyBorder="1" applyAlignment="1">
      <alignment horizontal="center" vertical="center" wrapText="1"/>
    </xf>
    <xf numFmtId="0" fontId="10" fillId="0" borderId="4" xfId="3886" applyFont="1" applyBorder="1" applyAlignment="1">
      <alignment horizontal="distributed" vertical="center" wrapText="1" indent="3"/>
    </xf>
    <xf numFmtId="179" fontId="13" fillId="0" borderId="4" xfId="3133" applyNumberFormat="1" applyFont="1" applyBorder="1" applyAlignment="1">
      <alignment horizontal="center" vertical="center" wrapText="1"/>
    </xf>
    <xf numFmtId="0" fontId="0" fillId="0" borderId="4" xfId="3886" applyBorder="1" applyAlignment="1">
      <alignment horizontal="center" vertical="center" wrapText="1"/>
    </xf>
    <xf numFmtId="3" fontId="13" fillId="0" borderId="4" xfId="3886" applyNumberFormat="1" applyFont="1" applyBorder="1" applyAlignment="1">
      <alignment horizontal="center" vertical="center" wrapText="1"/>
    </xf>
    <xf numFmtId="197" fontId="13" fillId="0" borderId="4" xfId="3886" applyNumberFormat="1" applyFont="1" applyBorder="1" applyAlignment="1">
      <alignment horizontal="center" vertical="center" wrapText="1"/>
    </xf>
    <xf numFmtId="0" fontId="13" fillId="0" borderId="4" xfId="3886" applyFont="1" applyFill="1" applyBorder="1" applyAlignment="1">
      <alignment horizontal="center" vertical="center" wrapText="1"/>
    </xf>
    <xf numFmtId="0" fontId="11" fillId="0" borderId="4" xfId="3459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18" fillId="0" borderId="0" xfId="2263" applyFont="1" applyAlignment="1">
      <alignment horizontal="center" vertical="center"/>
    </xf>
    <xf numFmtId="0" fontId="12" fillId="0" borderId="0" xfId="2263" applyBorder="1">
      <alignment vertical="center"/>
    </xf>
    <xf numFmtId="0" fontId="0" fillId="0" borderId="0" xfId="1109"/>
    <xf numFmtId="0" fontId="19" fillId="0" borderId="0" xfId="0" applyFont="1" applyAlignment="1">
      <alignment horizontal="right" vertical="center"/>
    </xf>
    <xf numFmtId="0" fontId="20" fillId="0" borderId="4" xfId="2263" applyFont="1" applyBorder="1" applyAlignment="1">
      <alignment horizontal="center" vertical="center"/>
    </xf>
    <xf numFmtId="0" fontId="21" fillId="0" borderId="4" xfId="1109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22" fillId="0" borderId="4" xfId="2863" applyNumberFormat="1" applyFont="1" applyBorder="1"/>
    <xf numFmtId="0" fontId="20" fillId="0" borderId="4" xfId="2263" applyFont="1" applyBorder="1">
      <alignment vertical="center"/>
    </xf>
    <xf numFmtId="49" fontId="22" fillId="0" borderId="4" xfId="2863" applyNumberFormat="1" applyFont="1" applyBorder="1" applyAlignment="1">
      <alignment horizontal="left" indent="2"/>
    </xf>
    <xf numFmtId="49" fontId="22" fillId="0" borderId="4" xfId="2863" applyNumberFormat="1" applyFont="1" applyBorder="1" applyAlignment="1"/>
    <xf numFmtId="0" fontId="23" fillId="0" borderId="4" xfId="2263" applyFont="1" applyBorder="1" applyAlignment="1">
      <alignment horizontal="left" vertical="center"/>
    </xf>
    <xf numFmtId="0" fontId="23" fillId="0" borderId="4" xfId="2263" applyFont="1" applyBorder="1">
      <alignment vertical="center"/>
    </xf>
    <xf numFmtId="0" fontId="23" fillId="0" borderId="4" xfId="2263" applyFont="1" applyBorder="1" applyAlignment="1">
      <alignment vertical="center"/>
    </xf>
    <xf numFmtId="0" fontId="23" fillId="0" borderId="4" xfId="2263" applyFont="1" applyBorder="1" applyAlignment="1">
      <alignment horizontal="left" vertical="center" indent="2"/>
    </xf>
    <xf numFmtId="0" fontId="24" fillId="0" borderId="4" xfId="2263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2" fillId="0" borderId="0" xfId="2263">
      <alignment vertical="center"/>
    </xf>
    <xf numFmtId="0" fontId="12" fillId="0" borderId="0" xfId="2263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195" fontId="0" fillId="0" borderId="0" xfId="0" applyNumberFormat="1" applyAlignment="1">
      <alignment vertical="center"/>
    </xf>
    <xf numFmtId="0" fontId="0" fillId="0" borderId="0" xfId="0" applyFont="1" applyAlignment="1">
      <alignment horizontal="left" vertical="center"/>
    </xf>
    <xf numFmtId="0" fontId="18" fillId="0" borderId="0" xfId="2263" applyFont="1" applyAlignment="1">
      <alignment horizontal="left" vertical="center"/>
    </xf>
    <xf numFmtId="195" fontId="18" fillId="0" borderId="0" xfId="2263" applyNumberFormat="1" applyFont="1" applyAlignment="1">
      <alignment horizontal="center" vertical="center"/>
    </xf>
    <xf numFmtId="0" fontId="12" fillId="0" borderId="0" xfId="2263" applyBorder="1" applyAlignment="1">
      <alignment horizontal="left" vertical="center"/>
    </xf>
    <xf numFmtId="195" fontId="19" fillId="0" borderId="0" xfId="0" applyNumberFormat="1" applyFont="1" applyAlignment="1">
      <alignment horizontal="right" vertical="center"/>
    </xf>
    <xf numFmtId="0" fontId="20" fillId="0" borderId="4" xfId="2263" applyFont="1" applyBorder="1" applyAlignment="1">
      <alignment horizontal="left" vertical="center"/>
    </xf>
    <xf numFmtId="195" fontId="21" fillId="0" borderId="4" xfId="0" applyNumberFormat="1" applyFont="1" applyBorder="1" applyAlignment="1">
      <alignment horizontal="center" vertical="center" wrapText="1"/>
    </xf>
    <xf numFmtId="0" fontId="22" fillId="0" borderId="4" xfId="1109" applyFont="1" applyFill="1" applyBorder="1" applyAlignment="1">
      <alignment horizontal="right" vertical="center" wrapText="1"/>
    </xf>
    <xf numFmtId="0" fontId="22" fillId="0" borderId="4" xfId="0" applyFont="1" applyBorder="1" applyAlignment="1">
      <alignment horizontal="right" vertical="center" wrapText="1"/>
    </xf>
    <xf numFmtId="195" fontId="22" fillId="0" borderId="4" xfId="0" applyNumberFormat="1" applyFont="1" applyBorder="1" applyAlignment="1">
      <alignment horizontal="right" vertical="center" wrapText="1"/>
    </xf>
    <xf numFmtId="0" fontId="21" fillId="0" borderId="4" xfId="1109" applyFont="1" applyFill="1" applyBorder="1" applyAlignment="1">
      <alignment horizontal="right" vertical="center" wrapText="1"/>
    </xf>
    <xf numFmtId="0" fontId="21" fillId="0" borderId="4" xfId="0" applyFont="1" applyBorder="1" applyAlignment="1">
      <alignment horizontal="right" vertical="center" wrapText="1"/>
    </xf>
    <xf numFmtId="195" fontId="21" fillId="0" borderId="4" xfId="0" applyNumberFormat="1" applyFont="1" applyBorder="1" applyAlignment="1">
      <alignment horizontal="right" vertical="center" wrapText="1"/>
    </xf>
    <xf numFmtId="195" fontId="0" fillId="0" borderId="4" xfId="0" applyNumberFormat="1" applyBorder="1" applyAlignment="1">
      <alignment vertical="center"/>
    </xf>
    <xf numFmtId="195" fontId="23" fillId="0" borderId="4" xfId="2263" applyNumberFormat="1" applyFont="1" applyBorder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3" fontId="22" fillId="0" borderId="4" xfId="3847" applyNumberFormat="1" applyFont="1" applyFill="1" applyBorder="1" applyAlignment="1" applyProtection="1">
      <alignment vertical="center"/>
    </xf>
    <xf numFmtId="0" fontId="23" fillId="0" borderId="4" xfId="2263" applyFont="1" applyBorder="1" applyAlignment="1">
      <alignment horizontal="center" vertical="center"/>
    </xf>
    <xf numFmtId="0" fontId="23" fillId="0" borderId="4" xfId="2263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195" fontId="23" fillId="0" borderId="4" xfId="2263" applyNumberFormat="1" applyFont="1" applyBorder="1" applyAlignment="1">
      <alignment horizontal="right" vertical="center"/>
    </xf>
    <xf numFmtId="195" fontId="13" fillId="0" borderId="4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1" fillId="0" borderId="4" xfId="1640" applyFont="1" applyBorder="1" applyAlignment="1">
      <alignment horizontal="center" vertical="center"/>
    </xf>
    <xf numFmtId="0" fontId="22" fillId="0" borderId="4" xfId="1110" applyFont="1" applyBorder="1" applyAlignment="1">
      <alignment horizontal="center" vertical="center"/>
    </xf>
    <xf numFmtId="0" fontId="22" fillId="0" borderId="4" xfId="1110" applyFont="1" applyBorder="1" applyAlignment="1">
      <alignment horizontal="right" vertical="center"/>
    </xf>
    <xf numFmtId="194" fontId="22" fillId="0" borderId="4" xfId="0" applyNumberFormat="1" applyFont="1" applyBorder="1" applyAlignment="1">
      <alignment horizontal="right" vertical="center"/>
    </xf>
    <xf numFmtId="0" fontId="22" fillId="0" borderId="4" xfId="1110" applyFont="1" applyBorder="1" applyAlignment="1">
      <alignment vertical="center"/>
    </xf>
    <xf numFmtId="191" fontId="22" fillId="0" borderId="4" xfId="1110" applyNumberFormat="1" applyFont="1" applyBorder="1" applyAlignment="1">
      <alignment horizontal="right" vertical="center"/>
    </xf>
    <xf numFmtId="191" fontId="22" fillId="0" borderId="4" xfId="1110" applyNumberFormat="1" applyFont="1" applyFill="1" applyBorder="1" applyAlignment="1">
      <alignment horizontal="right" vertical="center"/>
    </xf>
    <xf numFmtId="0" fontId="22" fillId="0" borderId="4" xfId="1110" applyFont="1" applyBorder="1" applyAlignment="1">
      <alignment horizontal="left" vertical="center" wrapText="1"/>
    </xf>
    <xf numFmtId="191" fontId="22" fillId="0" borderId="4" xfId="111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6" fillId="0" borderId="0" xfId="2867" applyFont="1" applyAlignment="1">
      <alignment horizontal="center" vertical="center"/>
    </xf>
    <xf numFmtId="0" fontId="0" fillId="0" borderId="0" xfId="2867" applyFont="1" applyAlignment="1">
      <alignment horizontal="center" vertical="center"/>
    </xf>
    <xf numFmtId="0" fontId="21" fillId="0" borderId="4" xfId="2867" applyFont="1" applyBorder="1" applyAlignment="1">
      <alignment horizontal="center" vertical="center" wrapText="1"/>
    </xf>
    <xf numFmtId="0" fontId="21" fillId="0" borderId="4" xfId="2867" applyFont="1" applyBorder="1">
      <alignment vertical="center"/>
    </xf>
    <xf numFmtId="0" fontId="22" fillId="0" borderId="4" xfId="2867" applyFont="1" applyBorder="1">
      <alignment vertical="center"/>
    </xf>
    <xf numFmtId="0" fontId="22" fillId="0" borderId="4" xfId="2867" applyFont="1" applyBorder="1" applyAlignment="1">
      <alignment horizontal="left" vertical="center" indent="1"/>
    </xf>
    <xf numFmtId="0" fontId="22" fillId="0" borderId="4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5" fillId="0" borderId="0" xfId="316" applyFont="1">
      <alignment vertical="center"/>
    </xf>
    <xf numFmtId="0" fontId="26" fillId="0" borderId="0" xfId="316">
      <alignment vertical="center"/>
    </xf>
    <xf numFmtId="195" fontId="26" fillId="0" borderId="0" xfId="316" applyNumberFormat="1">
      <alignment vertical="center"/>
    </xf>
    <xf numFmtId="0" fontId="7" fillId="0" borderId="0" xfId="316" applyFont="1" applyAlignment="1">
      <alignment horizontal="center" vertical="center"/>
    </xf>
    <xf numFmtId="195" fontId="7" fillId="0" borderId="0" xfId="316" applyNumberFormat="1" applyFont="1" applyAlignment="1">
      <alignment horizontal="center" vertical="center"/>
    </xf>
    <xf numFmtId="0" fontId="26" fillId="0" borderId="0" xfId="316" applyAlignment="1">
      <alignment horizontal="left" vertical="center" wrapText="1"/>
    </xf>
    <xf numFmtId="0" fontId="11" fillId="0" borderId="4" xfId="316" applyFont="1" applyFill="1" applyBorder="1" applyAlignment="1">
      <alignment horizontal="center" vertical="center" wrapText="1"/>
    </xf>
    <xf numFmtId="0" fontId="12" fillId="0" borderId="4" xfId="3426" applyFont="1" applyFill="1" applyBorder="1" applyAlignment="1">
      <alignment horizontal="left" vertical="center"/>
    </xf>
    <xf numFmtId="191" fontId="26" fillId="0" borderId="4" xfId="316" applyNumberFormat="1" applyBorder="1">
      <alignment vertical="center"/>
    </xf>
    <xf numFmtId="0" fontId="26" fillId="0" borderId="4" xfId="316" applyBorder="1">
      <alignment vertical="center"/>
    </xf>
    <xf numFmtId="195" fontId="26" fillId="0" borderId="4" xfId="316" applyNumberFormat="1" applyBorder="1">
      <alignment vertical="center"/>
    </xf>
    <xf numFmtId="0" fontId="11" fillId="0" borderId="4" xfId="316" applyFont="1" applyBorder="1" applyAlignment="1">
      <alignment horizontal="center" vertical="center"/>
    </xf>
    <xf numFmtId="0" fontId="25" fillId="0" borderId="0" xfId="2895" applyFont="1">
      <alignment vertical="center"/>
    </xf>
    <xf numFmtId="0" fontId="26" fillId="0" borderId="0" xfId="2895">
      <alignment vertical="center"/>
    </xf>
    <xf numFmtId="0" fontId="7" fillId="0" borderId="0" xfId="2895" applyFont="1" applyAlignment="1">
      <alignment horizontal="center" vertical="center"/>
    </xf>
    <xf numFmtId="0" fontId="20" fillId="0" borderId="4" xfId="2895" applyFont="1" applyFill="1" applyBorder="1" applyAlignment="1">
      <alignment horizontal="center" vertical="center"/>
    </xf>
    <xf numFmtId="0" fontId="23" fillId="0" borderId="4" xfId="3426" applyFont="1" applyFill="1" applyBorder="1" applyAlignment="1">
      <alignment horizontal="left" vertical="center"/>
    </xf>
    <xf numFmtId="1" fontId="23" fillId="0" borderId="4" xfId="2895" applyNumberFormat="1" applyFont="1" applyBorder="1">
      <alignment vertical="center"/>
    </xf>
    <xf numFmtId="195" fontId="23" fillId="0" borderId="4" xfId="2895" applyNumberFormat="1" applyFont="1" applyBorder="1">
      <alignment vertical="center"/>
    </xf>
    <xf numFmtId="195" fontId="26" fillId="0" borderId="4" xfId="2895" applyNumberFormat="1" applyBorder="1">
      <alignment vertical="center"/>
    </xf>
    <xf numFmtId="0" fontId="20" fillId="0" borderId="4" xfId="2895" applyFont="1" applyBorder="1" applyAlignment="1">
      <alignment horizontal="center" vertical="center"/>
    </xf>
    <xf numFmtId="0" fontId="23" fillId="0" borderId="4" xfId="2895" applyFont="1" applyBorder="1">
      <alignment vertical="center"/>
    </xf>
    <xf numFmtId="0" fontId="0" fillId="0" borderId="0" xfId="0" applyFill="1" applyAlignment="1">
      <alignment vertical="center"/>
    </xf>
    <xf numFmtId="0" fontId="0" fillId="0" borderId="0" xfId="1109" applyFont="1" applyFill="1"/>
    <xf numFmtId="0" fontId="0" fillId="0" borderId="5" xfId="0" applyBorder="1" applyAlignment="1">
      <alignment vertical="center"/>
    </xf>
    <xf numFmtId="0" fontId="27" fillId="0" borderId="0" xfId="1109" applyFont="1" applyFill="1" applyAlignment="1">
      <alignment horizontal="center"/>
    </xf>
    <xf numFmtId="0" fontId="28" fillId="0" borderId="0" xfId="1109" applyFont="1" applyFill="1" applyAlignment="1">
      <alignment vertical="center"/>
    </xf>
    <xf numFmtId="0" fontId="29" fillId="0" borderId="4" xfId="1109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30" fillId="0" borderId="4" xfId="3797" applyNumberFormat="1" applyFont="1" applyFill="1" applyBorder="1" applyAlignment="1" applyProtection="1">
      <alignment vertical="center"/>
    </xf>
    <xf numFmtId="0" fontId="30" fillId="0" borderId="4" xfId="1109" applyFont="1" applyFill="1" applyBorder="1" applyAlignment="1">
      <alignment horizontal="right" vertical="center" wrapText="1"/>
    </xf>
    <xf numFmtId="0" fontId="30" fillId="0" borderId="4" xfId="0" applyFont="1" applyBorder="1" applyAlignment="1">
      <alignment horizontal="right" vertical="center" wrapText="1"/>
    </xf>
    <xf numFmtId="195" fontId="30" fillId="0" borderId="4" xfId="0" applyNumberFormat="1" applyFont="1" applyBorder="1" applyAlignment="1">
      <alignment horizontal="right" vertical="center" wrapText="1"/>
    </xf>
    <xf numFmtId="195" fontId="30" fillId="0" borderId="1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/>
    </xf>
    <xf numFmtId="3" fontId="19" fillId="0" borderId="4" xfId="0" applyNumberFormat="1" applyFont="1" applyFill="1" applyBorder="1" applyAlignment="1" applyProtection="1">
      <alignment vertical="center"/>
    </xf>
    <xf numFmtId="49" fontId="19" fillId="0" borderId="4" xfId="0" applyNumberFormat="1" applyFont="1" applyFill="1" applyBorder="1" applyAlignment="1" applyProtection="1"/>
    <xf numFmtId="49" fontId="31" fillId="0" borderId="4" xfId="0" applyNumberFormat="1" applyFont="1" applyFill="1" applyBorder="1" applyAlignment="1" applyProtection="1"/>
    <xf numFmtId="0" fontId="0" fillId="0" borderId="5" xfId="0" applyNumberForma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0" fontId="29" fillId="0" borderId="4" xfId="908" applyFont="1" applyFill="1" applyBorder="1" applyAlignment="1">
      <alignment horizontal="center" vertical="center"/>
    </xf>
    <xf numFmtId="0" fontId="30" fillId="0" borderId="4" xfId="908" applyFont="1" applyFill="1" applyBorder="1" applyAlignment="1">
      <alignment horizontal="right"/>
    </xf>
    <xf numFmtId="1" fontId="29" fillId="0" borderId="4" xfId="908" applyNumberFormat="1" applyFont="1" applyFill="1" applyBorder="1" applyAlignment="1" applyProtection="1">
      <alignment vertical="center"/>
      <protection locked="0"/>
    </xf>
    <xf numFmtId="1" fontId="30" fillId="0" borderId="4" xfId="908" applyNumberFormat="1" applyFont="1" applyFill="1" applyBorder="1" applyAlignment="1" applyProtection="1">
      <alignment horizontal="left" vertical="center"/>
      <protection locked="0"/>
    </xf>
    <xf numFmtId="1" fontId="30" fillId="0" borderId="4" xfId="908" applyNumberFormat="1" applyFont="1" applyFill="1" applyBorder="1" applyAlignment="1" applyProtection="1">
      <alignment vertical="center"/>
      <protection locked="0"/>
    </xf>
    <xf numFmtId="1" fontId="30" fillId="0" borderId="4" xfId="908" applyNumberFormat="1" applyFont="1" applyFill="1" applyBorder="1" applyAlignment="1" applyProtection="1">
      <alignment horizontal="right" vertical="center"/>
      <protection locked="0"/>
    </xf>
    <xf numFmtId="0" fontId="30" fillId="0" borderId="4" xfId="0" applyFont="1" applyBorder="1" applyAlignment="1">
      <alignment horizontal="right" vertical="center"/>
    </xf>
    <xf numFmtId="195" fontId="21" fillId="0" borderId="1" xfId="0" applyNumberFormat="1" applyFont="1" applyBorder="1" applyAlignment="1">
      <alignment horizontal="right" vertical="center" wrapText="1"/>
    </xf>
    <xf numFmtId="0" fontId="30" fillId="0" borderId="4" xfId="0" applyFont="1" applyFill="1" applyBorder="1" applyAlignment="1">
      <alignment vertical="center"/>
    </xf>
    <xf numFmtId="0" fontId="30" fillId="0" borderId="4" xfId="908" applyNumberFormat="1" applyFont="1" applyFill="1" applyBorder="1" applyAlignment="1" applyProtection="1">
      <alignment vertical="center"/>
      <protection locked="0"/>
    </xf>
    <xf numFmtId="0" fontId="30" fillId="0" borderId="4" xfId="908" applyFont="1" applyFill="1" applyBorder="1"/>
    <xf numFmtId="0" fontId="0" fillId="0" borderId="0" xfId="1109" applyFont="1"/>
    <xf numFmtId="195" fontId="27" fillId="0" borderId="0" xfId="1109" applyNumberFormat="1" applyFont="1" applyFill="1" applyAlignment="1">
      <alignment horizontal="center"/>
    </xf>
    <xf numFmtId="195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2" fillId="0" borderId="4" xfId="1109" applyFont="1" applyFill="1" applyBorder="1" applyAlignment="1">
      <alignment horizontal="center" vertical="center"/>
    </xf>
    <xf numFmtId="1" fontId="21" fillId="0" borderId="4" xfId="1109" applyNumberFormat="1" applyFont="1" applyFill="1" applyBorder="1" applyAlignment="1" applyProtection="1">
      <alignment vertical="center"/>
      <protection locked="0"/>
    </xf>
    <xf numFmtId="1" fontId="22" fillId="0" borderId="4" xfId="1109" applyNumberFormat="1" applyFont="1" applyFill="1" applyBorder="1" applyAlignment="1" applyProtection="1">
      <alignment horizontal="left" vertical="center"/>
      <protection locked="0"/>
    </xf>
    <xf numFmtId="1" fontId="22" fillId="0" borderId="4" xfId="1109" applyNumberFormat="1" applyFont="1" applyFill="1" applyBorder="1" applyAlignment="1" applyProtection="1">
      <alignment vertical="center"/>
      <protection locked="0"/>
    </xf>
    <xf numFmtId="0" fontId="22" fillId="0" borderId="4" xfId="1109" applyFont="1" applyFill="1" applyBorder="1" applyAlignment="1">
      <alignment horizontal="left" vertical="center"/>
    </xf>
    <xf numFmtId="0" fontId="22" fillId="0" borderId="4" xfId="1109" applyFont="1" applyBorder="1" applyAlignment="1"/>
    <xf numFmtId="3" fontId="19" fillId="0" borderId="4" xfId="0" applyNumberFormat="1" applyFont="1" applyFill="1" applyBorder="1" applyAlignment="1" applyProtection="1">
      <alignment horizontal="right" vertical="center"/>
    </xf>
    <xf numFmtId="0" fontId="30" fillId="0" borderId="4" xfId="0" applyFont="1" applyBorder="1" applyAlignment="1">
      <alignment vertical="center"/>
    </xf>
    <xf numFmtId="0" fontId="30" fillId="0" borderId="4" xfId="908" applyNumberFormat="1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6" fillId="0" borderId="0" xfId="1109" applyFont="1" applyFill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195" fontId="22" fillId="0" borderId="4" xfId="0" applyNumberFormat="1" applyFont="1" applyBorder="1" applyAlignment="1">
      <alignment horizontal="center" vertical="center" wrapText="1"/>
    </xf>
    <xf numFmtId="0" fontId="22" fillId="0" borderId="4" xfId="1109" applyFont="1" applyFill="1" applyBorder="1" applyAlignment="1">
      <alignment horizontal="center" vertical="center" wrapText="1"/>
    </xf>
    <xf numFmtId="1" fontId="22" fillId="0" borderId="4" xfId="1109" applyNumberFormat="1" applyFont="1" applyFill="1" applyBorder="1" applyAlignment="1" applyProtection="1">
      <alignment horizontal="left" vertical="center" indent="1"/>
      <protection locked="0"/>
    </xf>
    <xf numFmtId="0" fontId="28" fillId="0" borderId="0" xfId="3885" applyFont="1" applyAlignment="1">
      <alignment vertical="top"/>
    </xf>
    <xf numFmtId="0" fontId="33" fillId="0" borderId="0" xfId="3885" applyFont="1">
      <alignment vertical="center"/>
    </xf>
    <xf numFmtId="0" fontId="0" fillId="0" borderId="0" xfId="3885" applyFont="1">
      <alignment vertical="center"/>
    </xf>
    <xf numFmtId="0" fontId="0" fillId="0" borderId="0" xfId="3885" applyFont="1" applyAlignment="1">
      <alignment horizontal="center" vertical="center"/>
    </xf>
    <xf numFmtId="0" fontId="34" fillId="0" borderId="0" xfId="3885" applyFont="1" applyAlignment="1">
      <alignment horizontal="center" vertical="center"/>
    </xf>
    <xf numFmtId="0" fontId="35" fillId="0" borderId="0" xfId="3885" applyFont="1" applyAlignment="1">
      <alignment horizontal="center" vertical="top" wrapText="1"/>
    </xf>
    <xf numFmtId="0" fontId="35" fillId="0" borderId="0" xfId="3885" applyFont="1" applyAlignment="1">
      <alignment horizontal="center" vertical="top"/>
    </xf>
    <xf numFmtId="0" fontId="36" fillId="0" borderId="0" xfId="3885" applyFont="1" applyAlignment="1">
      <alignment horizontal="center" vertical="center"/>
    </xf>
    <xf numFmtId="0" fontId="37" fillId="0" borderId="0" xfId="3885" applyFont="1" applyFill="1" applyAlignment="1">
      <alignment horizontal="left" vertical="center"/>
    </xf>
    <xf numFmtId="0" fontId="38" fillId="0" borderId="0" xfId="3885" applyFont="1" applyFill="1" applyAlignment="1">
      <alignment horizontal="center" vertical="center"/>
    </xf>
    <xf numFmtId="0" fontId="38" fillId="0" borderId="0" xfId="3885" applyFont="1" applyFill="1">
      <alignment vertical="center"/>
    </xf>
  </cellXfs>
  <cellStyles count="4991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千位分隔 2 2 2 4 2" xfId="455"/>
    <cellStyle name="60% - 强调文字颜色 6 3 2 2" xfId="456"/>
    <cellStyle name="?鹎%U龡&amp;H齲_x0001_C铣_x0014__x0007__x0001__x0001_ 3 2 2 8" xfId="457"/>
    <cellStyle name="货币 2 9 2" xfId="458"/>
    <cellStyle name="?鹎%U龡&amp;H齲_x0001_C铣_x0014__x0007__x0001__x0001_ 2 2 3 4 3" xfId="459"/>
    <cellStyle name="?鹎%U龡&amp;H齲_x0001_C铣_x0014__x0007__x0001__x0001_ 2 2 3 4 3 2" xfId="460"/>
    <cellStyle name="千位分隔 2 2 2 5 2" xfId="461"/>
    <cellStyle name="检查单元格 4 2 2 2" xfId="462"/>
    <cellStyle name="?鹎%U龡&amp;H齲_x0001_C铣_x0014__x0007__x0001__x0001_ 3 2 3 8" xfId="463"/>
    <cellStyle name="60% - 强调文字颜色 6 3 3 2" xfId="464"/>
    <cellStyle name="常规 8 4 2" xfId="465"/>
    <cellStyle name="常规 4 2 4 2 2" xfId="466"/>
    <cellStyle name="?鹎%U龡&amp;H齲_x0001_C铣_x0014__x0007__x0001__x0001_ 2 2 3 4 4" xfId="467"/>
    <cellStyle name="?鹎%U龡&amp;H齲_x0001_C铣_x0014__x0007__x0001__x0001_ 2 2 3 4 4 2" xfId="468"/>
    <cellStyle name="?鹎%U龡&amp;H齲_x0001_C铣_x0014__x0007__x0001__x0001_ 3 2 2 2 8" xfId="469"/>
    <cellStyle name="40% - 强调文字颜色 5 2 3_2015财政决算公开" xfId="470"/>
    <cellStyle name="?鹎%U龡&amp;H齲_x0001_C铣_x0014__x0007__x0001__x0001_ 2 2 3 5" xfId="471"/>
    <cellStyle name="?鹎%U龡&amp;H齲_x0001_C铣_x0014__x0007__x0001__x0001_ 2 2 3 5 2" xfId="472"/>
    <cellStyle name="?鹎%U龡&amp;H齲_x0001_C铣_x0014__x0007__x0001__x0001_ 2 2 3 6" xfId="473"/>
    <cellStyle name="差 3 2 3 2" xfId="474"/>
    <cellStyle name="?鹎%U龡&amp;H齲_x0001_C铣_x0014__x0007__x0001__x0001_ 3 4 4 2" xfId="475"/>
    <cellStyle name="?鹎%U龡&amp;H齲_x0001_C铣_x0014__x0007__x0001__x0001_ 3 2 2 2 2 2" xfId="476"/>
    <cellStyle name="差 5 2 3" xfId="477"/>
    <cellStyle name="?鹎%U龡&amp;H齲_x0001_C铣_x0014__x0007__x0001__x0001_ 3 2 4 2 2" xfId="478"/>
    <cellStyle name="?鹎%U龡&amp;H齲_x0001_C铣_x0014__x0007__x0001__x0001_ 2 2 3 7" xfId="479"/>
    <cellStyle name="?鹎%U龡&amp;H齲_x0001_C铣_x0014__x0007__x0001__x0001_ 3 4 4 3" xfId="480"/>
    <cellStyle name="?鹎%U龡&amp;H齲_x0001_C铣_x0014__x0007__x0001__x0001_ 3 2 2 2 2 3" xfId="481"/>
    <cellStyle name="?鹎%U龡&amp;H齲_x0001_C铣_x0014__x0007__x0001__x0001_ 2 2 3 7 2" xfId="482"/>
    <cellStyle name="千位[0]_，" xfId="483"/>
    <cellStyle name="?鹎%U龡&amp;H齲_x0001_C铣_x0014__x0007__x0001__x0001_ 3 4 4 3 2" xfId="484"/>
    <cellStyle name="?鹎%U龡&amp;H齲_x0001_C铣_x0014__x0007__x0001__x0001_ 3 2 2 2 2 3 2" xfId="485"/>
    <cellStyle name="?鹎%U龡&amp;H齲_x0001_C铣_x0014__x0007__x0001__x0001_ 2 2 4 2" xfId="486"/>
    <cellStyle name="20% - 强调文字颜色 3 2 4 2 2" xfId="487"/>
    <cellStyle name="?鹎%U龡&amp;H齲_x0001_C铣_x0014__x0007__x0001__x0001_ 2 2 4 3" xfId="488"/>
    <cellStyle name="?鹎%U龡&amp;H齲_x0001_C铣_x0014__x0007__x0001__x0001_ 2 2 4 3 2" xfId="489"/>
    <cellStyle name="?鹎%U龡&amp;H齲_x0001_C铣_x0014__x0007__x0001__x0001_ 2 2 4 4" xfId="490"/>
    <cellStyle name="?鹎%U龡&amp;H齲_x0001_C铣_x0014__x0007__x0001__x0001_ 2 4 2 2_2015财政决算公开" xfId="491"/>
    <cellStyle name="?鹎%U龡&amp;H齲_x0001_C铣_x0014__x0007__x0001__x0001_ 2 2 4 4 2" xfId="492"/>
    <cellStyle name="20% - 强调文字颜色 5 2 2 2 2 2" xfId="493"/>
    <cellStyle name="?鹎%U龡&amp;H齲_x0001_C铣_x0014__x0007__x0001__x0001_ 2 2 4 5" xfId="494"/>
    <cellStyle name="20% - 强调文字颜色 4 6 2" xfId="495"/>
    <cellStyle name="?鹎%U龡&amp;H齲_x0001_C铣_x0014__x0007__x0001__x0001_ 2 2 4_2015财政决算公开" xfId="496"/>
    <cellStyle name="?鹎%U龡&amp;H齲_x0001_C铣_x0014__x0007__x0001__x0001_ 3 4 6 5" xfId="497"/>
    <cellStyle name="?鹎%U龡&amp;H齲_x0001_C铣_x0014__x0007__x0001__x0001_ 3 2 2 2 4 5" xfId="498"/>
    <cellStyle name="常规 11 2" xfId="499"/>
    <cellStyle name="?鹎%U龡&amp;H齲_x0001_C铣_x0014__x0007__x0001__x0001_ 2 2 5" xfId="500"/>
    <cellStyle name="烹拳 [0]_laroux" xfId="501"/>
    <cellStyle name="常规 11 2 2" xfId="502"/>
    <cellStyle name="?鹎%U龡&amp;H齲_x0001_C铣_x0014__x0007__x0001__x0001_ 2 2 5 2" xfId="503"/>
    <cellStyle name="常规 11 2 2 2" xfId="504"/>
    <cellStyle name="60% - 强调文字颜色 3 3 5" xfId="505"/>
    <cellStyle name="60% - 强调文字颜色 2 2 4 3" xfId="506"/>
    <cellStyle name="?鹎%U龡&amp;H齲_x0001_C铣_x0014__x0007__x0001__x0001_ 2 2 5 2 2" xfId="507"/>
    <cellStyle name="常规 11 2 3" xfId="508"/>
    <cellStyle name="?鹎%U龡&amp;H齲_x0001_C铣_x0014__x0007__x0001__x0001_ 2 2 5 3" xfId="509"/>
    <cellStyle name="常规 11 2 3 2" xfId="510"/>
    <cellStyle name="?鹎%U龡&amp;H齲_x0001_C铣_x0014__x0007__x0001__x0001_ 2 2 5 3 2" xfId="511"/>
    <cellStyle name="?鹎%U龡&amp;H齲_x0001_C铣_x0014__x0007__x0001__x0001_ 2 2 5 4" xfId="512"/>
    <cellStyle name="强调文字颜色 1 3 3 2 2" xfId="513"/>
    <cellStyle name="常规 11 2 4" xfId="514"/>
    <cellStyle name="?鹎%U龡&amp;H齲_x0001_C铣_x0014__x0007__x0001__x0001_ 2 2 5 4 2" xfId="515"/>
    <cellStyle name="?鹎%U龡&amp;H齲_x0001_C铣_x0014__x0007__x0001__x0001_ 2 4 4 2 2" xfId="516"/>
    <cellStyle name="40% - 强调文字颜色 5 6 3" xfId="517"/>
    <cellStyle name="60% - 强调文字颜色 2 3 2 2 3" xfId="518"/>
    <cellStyle name="?鹎%U龡&amp;H齲_x0001_C铣_x0014__x0007__x0001__x0001_ 2 2 5 5" xfId="519"/>
    <cellStyle name="常规 11 2 5" xfId="520"/>
    <cellStyle name="?鹎%U龡&amp;H齲_x0001_C铣_x0014__x0007__x0001__x0001_ 2 4 5 4" xfId="521"/>
    <cellStyle name="常规 13 2 4" xfId="522"/>
    <cellStyle name="?鹎%U龡&amp;H齲_x0001_C铣_x0014__x0007__x0001__x0001_ 2 2 5_2015财政决算公开" xfId="523"/>
    <cellStyle name="?鹎%U龡&amp;H齲_x0001_C铣_x0014__x0007__x0001__x0001_ 3 2 2 2 7 2" xfId="524"/>
    <cellStyle name="?鹎%U龡&amp;H齲_x0001_C铣_x0014__x0007__x0001__x0001_ 2 2 6" xfId="525"/>
    <cellStyle name="?鹎%U龡&amp;H齲_x0001_C铣_x0014__x0007__x0001__x0001_ 3 4 9 2" xfId="526"/>
    <cellStyle name="常规 11 3" xfId="527"/>
    <cellStyle name="?鹎%U龡&amp;H齲_x0001_C铣_x0014__x0007__x0001__x0001_ 2 3 2 2 3" xfId="528"/>
    <cellStyle name="?鹎%U龡&amp;H齲_x0001_C铣_x0014__x0007__x0001__x0001_ 2 2 6 2" xfId="529"/>
    <cellStyle name="40% - 强调文字颜色 2 3 2 2 3" xfId="530"/>
    <cellStyle name="常规 11 3 2" xfId="531"/>
    <cellStyle name="?鹎%U龡&amp;H齲_x0001_C铣_x0014__x0007__x0001__x0001_ 2 3 2 2 3 2" xfId="532"/>
    <cellStyle name="?鹎%U龡&amp;H齲_x0001_C铣_x0014__x0007__x0001__x0001_ 2 2 6 2 2" xfId="533"/>
    <cellStyle name="60% - 强调文字颜色 4 3 5" xfId="534"/>
    <cellStyle name="常规 11 3 2 2" xfId="535"/>
    <cellStyle name="常规 18" xfId="536"/>
    <cellStyle name="常规 23" xfId="537"/>
    <cellStyle name="检查单元格 2 2 4" xfId="538"/>
    <cellStyle name="?鹎%U龡&amp;H齲_x0001_C铣_x0014__x0007__x0001__x0001_ 2 3 2 2 4" xfId="539"/>
    <cellStyle name="?鹎%U龡&amp;H齲_x0001_C铣_x0014__x0007__x0001__x0001_ 2 2 6 3" xfId="540"/>
    <cellStyle name="常规 11 3 3" xfId="541"/>
    <cellStyle name="?鹎%U龡&amp;H齲_x0001_C铣_x0014__x0007__x0001__x0001_ 2 3 2 2 4 2" xfId="542"/>
    <cellStyle name="?鹎%U龡&amp;H齲_x0001_C铣_x0014__x0007__x0001__x0001_ 2 2 6 3 2" xfId="543"/>
    <cellStyle name="常规 68" xfId="544"/>
    <cellStyle name="检查单元格 2 3 4" xfId="545"/>
    <cellStyle name="?鹎%U龡&amp;H齲_x0001_C铣_x0014__x0007__x0001__x0001_ 2 3 2 2 5" xfId="546"/>
    <cellStyle name="?鹎%U龡&amp;H齲_x0001_C铣_x0014__x0007__x0001__x0001_ 2 2 6 4" xfId="547"/>
    <cellStyle name="表标题 2 2 2" xfId="548"/>
    <cellStyle name="常规 11 3 4" xfId="549"/>
    <cellStyle name="?鹎%U龡&amp;H齲_x0001_C铣_x0014__x0007__x0001__x0001_ 2 2 6_2015财政决算公开" xfId="550"/>
    <cellStyle name="?鹎%U龡&amp;H齲_x0001_C铣_x0014__x0007__x0001__x0001_ 2 2 7" xfId="551"/>
    <cellStyle name="常规 11 4" xfId="552"/>
    <cellStyle name="货币 2 3 3 2" xfId="553"/>
    <cellStyle name="链接单元格 3 2 2" xfId="554"/>
    <cellStyle name="?鹎%U龡&amp;H齲_x0001_C铣_x0014__x0007__x0001__x0001_ 2 3 2 3 3" xfId="555"/>
    <cellStyle name="标题 5" xfId="556"/>
    <cellStyle name="常规 11 4 2" xfId="557"/>
    <cellStyle name="货币 2 3 3 2 2" xfId="558"/>
    <cellStyle name="?鹎%U龡&amp;H齲_x0001_C铣_x0014__x0007__x0001__x0001_ 2 2 7 2" xfId="559"/>
    <cellStyle name="解释性文本 2 3" xfId="560"/>
    <cellStyle name="链接单元格 3 2 2 2" xfId="561"/>
    <cellStyle name="?鹎%U龡&amp;H齲_x0001_C铣_x0014__x0007__x0001__x0001_ 2 3 2 3 4" xfId="562"/>
    <cellStyle name="标题 6" xfId="563"/>
    <cellStyle name="?鹎%U龡&amp;H齲_x0001_C铣_x0014__x0007__x0001__x0001_ 2 2 7 3" xfId="564"/>
    <cellStyle name="解释性文本 2 4" xfId="565"/>
    <cellStyle name="?鹎%U龡&amp;H齲_x0001_C铣_x0014__x0007__x0001__x0001_ 2 2 7 3 2" xfId="566"/>
    <cellStyle name="?鹎%U龡&amp;H齲_x0001_C铣_x0014__x0007__x0001__x0001_ 2 4 10" xfId="567"/>
    <cellStyle name="常规 2 2 2 2_2015财政决算公开" xfId="568"/>
    <cellStyle name="?鹎%U龡&amp;H齲_x0001_C铣_x0014__x0007__x0001__x0001_ 2 2 7 4" xfId="569"/>
    <cellStyle name="表标题 2 3 2" xfId="570"/>
    <cellStyle name="?鹎%U龡&amp;H齲_x0001_C铣_x0014__x0007__x0001__x0001_ 2 4 4 4 2" xfId="571"/>
    <cellStyle name="注释 2 4 3" xfId="572"/>
    <cellStyle name="20% - 强调文字颜色 3 5_2015财政决算公开" xfId="573"/>
    <cellStyle name="常规 2 3 2 3 5" xfId="574"/>
    <cellStyle name="?鹎%U龡&amp;H齲_x0001_C铣_x0014__x0007__x0001__x0001_ 2 2 7 5" xfId="575"/>
    <cellStyle name="?鹎%U龡&amp;H齲_x0001_C铣_x0014__x0007__x0001__x0001_ 2 2 7_2015财政决算公开" xfId="576"/>
    <cellStyle name="60% - 强调文字颜色 6 2 5 2" xfId="577"/>
    <cellStyle name="解释性文本 3 2 2 2" xfId="578"/>
    <cellStyle name="?鹎%U龡&amp;H齲_x0001_C铣_x0014__x0007__x0001__x0001_ 2 3" xfId="579"/>
    <cellStyle name="60% - 强调文字颜色 2 7 2" xfId="580"/>
    <cellStyle name="?鹎%U龡&amp;H齲_x0001_C铣_x0014__x0007__x0001__x0001_ 2 2 9" xfId="581"/>
    <cellStyle name="?鹎%U龡&amp;H齲_x0001_C铣_x0014__x0007__x0001__x0001_ 4 10" xfId="582"/>
    <cellStyle name="常规 11 6" xfId="583"/>
    <cellStyle name="货币 2 3 3 4" xfId="584"/>
    <cellStyle name="?鹎%U龡&amp;H齲_x0001_C铣_x0014__x0007__x0001__x0001_ 3 2 3 3 3" xfId="585"/>
    <cellStyle name="40% - 强调文字颜色 2 2_2015财政决算公开" xfId="586"/>
    <cellStyle name="?鹎%U龡&amp;H齲_x0001_C铣_x0014__x0007__x0001__x0001_ 2 2_2015财政决算公开" xfId="587"/>
    <cellStyle name="常规 28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常规 18 3" xfId="836"/>
    <cellStyle name="常规 23 3" xfId="837"/>
    <cellStyle name="常规 5 2 2 5 2" xfId="838"/>
    <cellStyle name="?鹎%U龡&amp;H齲_x0001_C铣_x0014__x0007__x0001__x0001_ 2 4 6 4" xfId="839"/>
    <cellStyle name="常规 5 2 2 6" xfId="840"/>
    <cellStyle name="?鹎%U龡&amp;H齲_x0001_C铣_x0014__x0007__x0001__x0001_ 2 4 6 4 2" xfId="841"/>
    <cellStyle name="常规 19 3" xfId="842"/>
    <cellStyle name="常规 24 3" xfId="843"/>
    <cellStyle name="?鹎%U龡&amp;H齲_x0001_C铣_x0014__x0007__x0001__x0001_ 2 4 6_2015财政决算公开" xfId="844"/>
    <cellStyle name="常规 13 3_2015财政决算公开" xfId="845"/>
    <cellStyle name="?鹎%U龡&amp;H齲_x0001_C铣_x0014__x0007__x0001__x0001_ 2 4 7" xfId="846"/>
    <cellStyle name="常规 13 4" xfId="847"/>
    <cellStyle name="货币 2 3 5 2" xfId="848"/>
    <cellStyle name="?鹎%U龡&amp;H齲_x0001_C铣_x0014__x0007__x0001__x0001_ 2 4 8 2" xfId="849"/>
    <cellStyle name="常规 5 2 4 4" xfId="850"/>
    <cellStyle name="检查单元格 2" xfId="851"/>
    <cellStyle name="?鹎%U龡&amp;H齲_x0001_C铣_x0014__x0007__x0001__x0001_ 2 4 9" xfId="852"/>
    <cellStyle name="?鹎%U龡&amp;H齲_x0001_C铣_x0014__x0007__x0001__x0001_ 3 6_2015财政决算公开" xfId="853"/>
    <cellStyle name="?鹎%U龡&amp;H齲_x0001_C铣_x0014__x0007__x0001__x0001_ 2 4_2015财政决算公开" xfId="854"/>
    <cellStyle name="货币 2 2 2 7 2" xfId="855"/>
    <cellStyle name="?鹎%U龡&amp;H齲_x0001_C铣_x0014__x0007__x0001__x0001_ 2 5 2" xfId="856"/>
    <cellStyle name="?鹎%U龡&amp;H齲_x0001_C铣_x0014__x0007__x0001__x0001_ 2 5_2015财政决算公开" xfId="857"/>
    <cellStyle name="40% - 强调文字颜色 6 2 5" xfId="858"/>
    <cellStyle name="货币 2 2 5 3" xfId="859"/>
    <cellStyle name="?鹎%U龡&amp;H齲_x0001_C铣_x0014__x0007__x0001__x0001_ 3 2 2 2 3 2 2" xfId="860"/>
    <cellStyle name="?鹎%U龡&amp;H齲_x0001_C铣_x0014__x0007__x0001__x0001_ 3 4 5 2 2" xfId="861"/>
    <cellStyle name="20% - 强调文字颜色 1 2 7" xfId="862"/>
    <cellStyle name="?鹎%U龡&amp;H齲_x0001_C铣_x0014__x0007__x0001__x0001_ 2 6" xfId="863"/>
    <cellStyle name="?鹎%U龡&amp;H齲_x0001_C铣_x0014__x0007__x0001__x0001_ 2 6 2" xfId="864"/>
    <cellStyle name="百分比 2 3" xfId="865"/>
    <cellStyle name="?鹎%U龡&amp;H齲_x0001_C铣_x0014__x0007__x0001__x0001_ 2 7" xfId="866"/>
    <cellStyle name="常规 8 2 2 2 2" xfId="867"/>
    <cellStyle name="?鹎%U龡&amp;H齲_x0001_C铣_x0014__x0007__x0001__x0001_ 2 7 2" xfId="868"/>
    <cellStyle name="百分比 3 3" xfId="869"/>
    <cellStyle name="?鹎%U龡&amp;H齲_x0001_C铣_x0014__x0007__x0001__x0001_ 2 8" xfId="870"/>
    <cellStyle name="40% - 强调文字颜色 1 7 2" xfId="871"/>
    <cellStyle name="?鹎%U龡&amp;H齲_x0001_C铣_x0014__x0007__x0001__x0001_ 3 2 10" xfId="872"/>
    <cellStyle name="常规 2 4 9 2" xfId="873"/>
    <cellStyle name="?鹎%U龡&amp;H齲_x0001_C铣_x0014__x0007__x0001__x0001_ 3 2 10 2" xfId="874"/>
    <cellStyle name="标题 5 4 3" xfId="875"/>
    <cellStyle name="?鹎%U龡&amp;H齲_x0001_C铣_x0014__x0007__x0001__x0001_ 3 2 11" xfId="876"/>
    <cellStyle name="?鹎%U龡&amp;H齲_x0001_C铣_x0014__x0007__x0001__x0001_ 3 2 2 10" xfId="877"/>
    <cellStyle name="40% - 强调文字颜色 4 5 3" xfId="878"/>
    <cellStyle name="?鹎%U龡&amp;H齲_x0001_C铣_x0014__x0007__x0001__x0001_ 3 2 4" xfId="879"/>
    <cellStyle name="?鹎%U龡&amp;H齲_x0001_C铣_x0014__x0007__x0001__x0001_ 3 2 2 2 2_2015财政决算公开" xfId="880"/>
    <cellStyle name="20% - 强调文字颜色 1 3 3 2 2" xfId="881"/>
    <cellStyle name="?鹎%U龡&amp;H齲_x0001_C铣_x0014__x0007__x0001__x0001_ 3 4 4_2015财政决算公开" xfId="882"/>
    <cellStyle name="计算 2 2 4" xfId="883"/>
    <cellStyle name="?鹎%U龡&amp;H齲_x0001_C铣_x0014__x0007__x0001__x0001_ 3 2 2 2" xfId="884"/>
    <cellStyle name="?鹎%U龡&amp;H齲_x0001_C铣_x0014__x0007__x0001__x0001_ 3 2 4 2" xfId="885"/>
    <cellStyle name="警告文本 7" xfId="886"/>
    <cellStyle name="?鹎%U龡&amp;H齲_x0001_C铣_x0014__x0007__x0001__x0001_ 3 2 2 2 2" xfId="887"/>
    <cellStyle name="?鹎%U龡&amp;H齲_x0001_C铣_x0014__x0007__x0001__x0001_ 3 4 4" xfId="888"/>
    <cellStyle name="差 3 2 3" xfId="889"/>
    <cellStyle name="?鹎%U龡&amp;H齲_x0001_C铣_x0014__x0007__x0001__x0001_ 3 2 4 3" xfId="890"/>
    <cellStyle name="20% - 强调文字颜色 4 2 2 2 2 2" xfId="891"/>
    <cellStyle name="?鹎%U龡&amp;H齲_x0001_C铣_x0014__x0007__x0001__x0001_ 3 2 2 2 3" xfId="892"/>
    <cellStyle name="?鹎%U龡&amp;H齲_x0001_C铣_x0014__x0007__x0001__x0001_ 3 4 5" xfId="893"/>
    <cellStyle name="差 3 2 4" xfId="894"/>
    <cellStyle name="好 5 3 2" xfId="895"/>
    <cellStyle name="?鹎%U龡&amp;H齲_x0001_C铣_x0014__x0007__x0001__x0001_ 3 2 4 3 2" xfId="896"/>
    <cellStyle name="?鹎%U龡&amp;H齲_x0001_C铣_x0014__x0007__x0001__x0001_ 3 2 2 2 3 2" xfId="897"/>
    <cellStyle name="?鹎%U龡&amp;H齲_x0001_C铣_x0014__x0007__x0001__x0001_ 3 4 5 2" xfId="898"/>
    <cellStyle name="?鹎%U龡&amp;H齲_x0001_C铣_x0014__x0007__x0001__x0001_ 3 2 2 2 3 3" xfId="899"/>
    <cellStyle name="?鹎%U龡&amp;H齲_x0001_C铣_x0014__x0007__x0001__x0001_ 3 4 5 3" xfId="900"/>
    <cellStyle name="?鹎%U龡&amp;H齲_x0001_C铣_x0014__x0007__x0001__x0001_ 3 2 2 2 3 3 2" xfId="901"/>
    <cellStyle name="?鹎%U龡&amp;H齲_x0001_C铣_x0014__x0007__x0001__x0001_ 3 4 5 3 2" xfId="902"/>
    <cellStyle name="?鹎%U龡&amp;H齲_x0001_C铣_x0014__x0007__x0001__x0001_ 3 2 2 2 4 3" xfId="903"/>
    <cellStyle name="?鹎%U龡&amp;H齲_x0001_C铣_x0014__x0007__x0001__x0001_ 3 4 6 3" xfId="904"/>
    <cellStyle name="?鹎%U龡&amp;H齲_x0001_C铣_x0014__x0007__x0001__x0001_ 3 2 2 2 4 3 2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3 3_2015财政决算公开" xfId="909"/>
    <cellStyle name="?鹎%U龡&amp;H齲_x0001_C铣_x0014__x0007__x0001__x0001_ 3 2 2 2 4 4" xfId="910"/>
    <cellStyle name="?鹎%U龡&amp;H齲_x0001_C铣_x0014__x0007__x0001__x0001_ 3 4 6 4" xfId="911"/>
    <cellStyle name="?鹎%U龡&amp;H齲_x0001_C铣_x0014__x0007__x0001__x0001_ 3 2 2 2 4 4 2" xfId="912"/>
    <cellStyle name="?鹎%U龡&amp;H齲_x0001_C铣_x0014__x0007__x0001__x0001_ 3 4 6 4 2" xfId="913"/>
    <cellStyle name="?鹎%U龡&amp;H齲_x0001_C铣_x0014__x0007__x0001__x0001_ 3 2 2 2 4_2015财政决算公开" xfId="914"/>
    <cellStyle name="?鹎%U龡&amp;H齲_x0001_C铣_x0014__x0007__x0001__x0001_ 3 4 6_2015财政决算公开" xfId="915"/>
    <cellStyle name="?鹎%U龡&amp;H齲_x0001_C铣_x0014__x0007__x0001__x0001_ 3 2 2 2 6 2" xfId="916"/>
    <cellStyle name="?鹎%U龡&amp;H齲_x0001_C铣_x0014__x0007__x0001__x0001_ 3 4 8 2" xfId="917"/>
    <cellStyle name="常规 10 3" xfId="918"/>
    <cellStyle name="?鹎%U龡&amp;H齲_x0001_C铣_x0014__x0007__x0001__x0001_ 3 2 2 2 7" xfId="919"/>
    <cellStyle name="?鹎%U龡&amp;H齲_x0001_C铣_x0014__x0007__x0001__x0001_ 3 4 9" xfId="920"/>
    <cellStyle name="?鹎%U龡&amp;H齲_x0001_C铣_x0014__x0007__x0001__x0001_ 3 2 3 4 3" xfId="921"/>
    <cellStyle name="?鹎%U龡&amp;H齲_x0001_C铣_x0014__x0007__x0001__x0001_ 3 2 4_2015财政决算公开" xfId="922"/>
    <cellStyle name="?鹎%U龡&amp;H齲_x0001_C铣_x0014__x0007__x0001__x0001_ 4 6 5" xfId="923"/>
    <cellStyle name="60% - 强调文字颜色 4 5 2 2" xfId="924"/>
    <cellStyle name="?鹎%U龡&amp;H齲_x0001_C铣_x0014__x0007__x0001__x0001_ 3 2 2 2_2015财政决算公开" xfId="925"/>
    <cellStyle name="?鹎%U龡&amp;H齲_x0001_C铣_x0014__x0007__x0001__x0001_ 3 3 6 3" xfId="926"/>
    <cellStyle name="?鹎%U龡&amp;H齲_x0001_C铣_x0014__x0007__x0001__x0001_ 3 2 5 2" xfId="927"/>
    <cellStyle name="后继超级链接 3 2 2" xfId="928"/>
    <cellStyle name="?鹎%U龡&amp;H齲_x0001_C铣_x0014__x0007__x0001__x0001_ 3 2 2 3 2" xfId="929"/>
    <cellStyle name="差 3 3 3" xfId="930"/>
    <cellStyle name="?鹎%U龡&amp;H齲_x0001_C铣_x0014__x0007__x0001__x0001_ 3 2 5 3" xfId="931"/>
    <cellStyle name="?鹎%U龡&amp;H齲_x0001_C铣_x0014__x0007__x0001__x0001_ 3 2 2 3 3" xfId="932"/>
    <cellStyle name="?鹎%U龡&amp;H齲_x0001_C铣_x0014__x0007__x0001__x0001_ 3 2 6" xfId="933"/>
    <cellStyle name="后继超级链接 3 3" xfId="934"/>
    <cellStyle name="?鹎%U龡&amp;H齲_x0001_C铣_x0014__x0007__x0001__x0001_ 3 2 2 4" xfId="935"/>
    <cellStyle name="?鹎%U龡&amp;H齲_x0001_C铣_x0014__x0007__x0001__x0001_ 3 2 2 4 4 2" xfId="936"/>
    <cellStyle name="标题 1 8" xfId="937"/>
    <cellStyle name="?鹎%U龡&amp;H齲_x0001_C铣_x0014__x0007__x0001__x0001_ 3 2 2 4_2015财政决算公开" xfId="938"/>
    <cellStyle name="?鹎%U龡&amp;H齲_x0001_C铣_x0014__x0007__x0001__x0001_ 3 2 2 5" xfId="939"/>
    <cellStyle name="?鹎%U龡&amp;H齲_x0001_C铣_x0014__x0007__x0001__x0001_ 3 2 2 5 3 2" xfId="940"/>
    <cellStyle name="20% - 强调文字颜色 2 7 2" xfId="941"/>
    <cellStyle name="检查单元格 2 3 2 2 2" xfId="942"/>
    <cellStyle name="?鹎%U龡&amp;H齲_x0001_C铣_x0014__x0007__x0001__x0001_ 3 2 2 6" xfId="943"/>
    <cellStyle name="20% - 强调文字颜色 6 2 2 3 2" xfId="944"/>
    <cellStyle name="?鹎%U龡&amp;H齲_x0001_C铣_x0014__x0007__x0001__x0001_ 3 2 2 6 4 2" xfId="945"/>
    <cellStyle name="?鹎%U龡&amp;H齲_x0001_C铣_x0014__x0007__x0001__x0001_ 3 2 2 6 5" xfId="946"/>
    <cellStyle name="20% - 强调文字颜色 3 9" xfId="947"/>
    <cellStyle name="?鹎%U龡&amp;H齲_x0001_C铣_x0014__x0007__x0001__x0001_ 3 2 2 7" xfId="948"/>
    <cellStyle name="?鹎%U龡&amp;H齲_x0001_C铣_x0014__x0007__x0001__x0001_ 3 2 2 7 2" xfId="949"/>
    <cellStyle name="20% - 强调文字颜色 4 6" xfId="950"/>
    <cellStyle name="?鹎%U龡&amp;H齲_x0001_C铣_x0014__x0007__x0001__x0001_ 3 2 2 8 2" xfId="951"/>
    <cellStyle name="20% - 强调文字颜色 5 6" xfId="952"/>
    <cellStyle name="60% - 强调文字颜色 6 3 2 2 2" xfId="953"/>
    <cellStyle name="?鹎%U龡&amp;H齲_x0001_C铣_x0014__x0007__x0001__x0001_ 3 2 2 9" xfId="954"/>
    <cellStyle name="60% - 强调文字颜色 6 3 2 3" xfId="955"/>
    <cellStyle name="?鹎%U龡&amp;H齲_x0001_C铣_x0014__x0007__x0001__x0001_ 3 2 2 9 2" xfId="956"/>
    <cellStyle name="20% - 强调文字颜色 6 6" xfId="957"/>
    <cellStyle name="60% - 强调文字颜色 6 3 2 3 2" xfId="958"/>
    <cellStyle name="?鹎%U龡&amp;H齲_x0001_C铣_x0014__x0007__x0001__x0001_ 3 2 2_2015财政决算公开" xfId="959"/>
    <cellStyle name="货币 4 2 2 4" xfId="960"/>
    <cellStyle name="?鹎%U龡&amp;H齲_x0001_C铣_x0014__x0007__x0001__x0001_ 3 2 3" xfId="961"/>
    <cellStyle name="?鹎%U龡&amp;H齲_x0001_C铣_x0014__x0007__x0001__x0001_ 3 2 3 2" xfId="962"/>
    <cellStyle name="?鹎%U龡&amp;H齲_x0001_C铣_x0014__x0007__x0001__x0001_ 3 2 3 2 2" xfId="963"/>
    <cellStyle name="?鹎%U龡&amp;H齲_x0001_C铣_x0014__x0007__x0001__x0001_ 4 4 4" xfId="964"/>
    <cellStyle name="差 4 2 3" xfId="965"/>
    <cellStyle name="?鹎%U龡&amp;H齲_x0001_C铣_x0014__x0007__x0001__x0001_ 3 2 3 2 3" xfId="966"/>
    <cellStyle name="?鹎%U龡&amp;H齲_x0001_C铣_x0014__x0007__x0001__x0001_ 4 4 5" xfId="967"/>
    <cellStyle name="?鹎%U龡&amp;H齲_x0001_C铣_x0014__x0007__x0001__x0001_ 3 2 3 2 5" xfId="968"/>
    <cellStyle name="?鹎%U龡&amp;H齲_x0001_C铣_x0014__x0007__x0001__x0001_ 3 2 3 3" xfId="969"/>
    <cellStyle name="?鹎%U龡&amp;H齲_x0001_C铣_x0014__x0007__x0001__x0001_ 3 2 3 3 2" xfId="970"/>
    <cellStyle name="?鹎%U龡&amp;H齲_x0001_C铣_x0014__x0007__x0001__x0001_ 4 5 4" xfId="971"/>
    <cellStyle name="?鹎%U龡&amp;H齲_x0001_C铣_x0014__x0007__x0001__x0001_ 3 2 3 3 2 2" xfId="972"/>
    <cellStyle name="?鹎%U龡&amp;H齲_x0001_C铣_x0014__x0007__x0001__x0001_ 3 2 3 3 3 2" xfId="973"/>
    <cellStyle name="60% - 强调文字颜色 1 2 3" xfId="974"/>
    <cellStyle name="?鹎%U龡&amp;H齲_x0001_C铣_x0014__x0007__x0001__x0001_ 3 2 3 4 2 2" xfId="975"/>
    <cellStyle name="?鹎%U龡&amp;H齲_x0001_C铣_x0014__x0007__x0001__x0001_ 4 6 4 2" xfId="976"/>
    <cellStyle name="?鹎%U龡&amp;H齲_x0001_C铣_x0014__x0007__x0001__x0001_ 3 2 3 4 3 2" xfId="977"/>
    <cellStyle name="60% - 强调文字颜色 2 2 3" xfId="978"/>
    <cellStyle name="60% - 强调文字颜色 4 5 2 2 2" xfId="979"/>
    <cellStyle name="?鹎%U龡&amp;H齲_x0001_C铣_x0014__x0007__x0001__x0001_ 3 2 3 4 4" xfId="980"/>
    <cellStyle name="60% - 强调文字颜色 4 5 2 3" xfId="981"/>
    <cellStyle name="常规 5 2 4 2 2" xfId="982"/>
    <cellStyle name="?鹎%U龡&amp;H齲_x0001_C铣_x0014__x0007__x0001__x0001_ 3 2 3 4 4 2" xfId="983"/>
    <cellStyle name="60% - 强调文字颜色 2 3 3" xfId="984"/>
    <cellStyle name="?鹎%U龡&amp;H齲_x0001_C铣_x0014__x0007__x0001__x0001_ 3 2 3 7 2" xfId="985"/>
    <cellStyle name="百分比 5 2 2 3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千位分隔 10" xfId="1105"/>
    <cellStyle name="?鹎%U龡&amp;H齲_x0001_C铣_x0014__x0007__x0001__x0001_ 3 3 6 4 2" xfId="1106"/>
    <cellStyle name="?鹎%U龡&amp;H齲_x0001_C铣_x0014__x0007__x0001__x0001_ 3 3 6_2015财政决算公开" xfId="1107"/>
    <cellStyle name="40% - 强调文字颜色 4 4 2 2 2" xfId="1108"/>
    <cellStyle name="常规 49" xfId="1109"/>
    <cellStyle name="常规 54" xfId="1110"/>
    <cellStyle name="?鹎%U龡&amp;H齲_x0001_C铣_x0014__x0007__x0001__x0001_ 3 3 7" xfId="1111"/>
    <cellStyle name="货币 2 4 4 2" xfId="1112"/>
    <cellStyle name="?鹎%U龡&amp;H齲_x0001_C铣_x0014__x0007__x0001__x0001_ 3 3 8" xfId="1113"/>
    <cellStyle name="?鹎%U龡&amp;H齲_x0001_C铣_x0014__x0007__x0001__x0001_ 3 3 8 2" xfId="1114"/>
    <cellStyle name="?鹎%U龡&amp;H齲_x0001_C铣_x0014__x0007__x0001__x0001_ 3 3 9" xfId="1115"/>
    <cellStyle name="?鹎%U龡&amp;H齲_x0001_C铣_x0014__x0007__x0001__x0001_ 3 3 9 2" xfId="1116"/>
    <cellStyle name="?鹎%U龡&amp;H齲_x0001_C铣_x0014__x0007__x0001__x0001_ 3 3_2015财政决算公开" xfId="1117"/>
    <cellStyle name="常规 2 2 2 4 3 2" xfId="1118"/>
    <cellStyle name="?鹎%U龡&amp;H齲_x0001_C铣_x0014__x0007__x0001__x0001_ 3 4" xfId="1119"/>
    <cellStyle name="?鹎%U龡&amp;H齲_x0001_C铣_x0014__x0007__x0001__x0001_ 3 4 10" xfId="1120"/>
    <cellStyle name="?鹎%U龡&amp;H齲_x0001_C铣_x0014__x0007__x0001__x0001_ 3 4 2" xfId="1121"/>
    <cellStyle name="?鹎%U龡&amp;H齲_x0001_C铣_x0014__x0007__x0001__x0001_ 3 4 2 2" xfId="1122"/>
    <cellStyle name="40% - 强调文字颜色 1 4_2015财政决算公开" xfId="1123"/>
    <cellStyle name="?鹎%U龡&amp;H齲_x0001_C铣_x0014__x0007__x0001__x0001_ 3 4 2 2 2" xfId="1124"/>
    <cellStyle name="?鹎%U龡&amp;H齲_x0001_C铣_x0014__x0007__x0001__x0001_ 3 4 2 2 2 2" xfId="1125"/>
    <cellStyle name="?鹎%U龡&amp;H齲_x0001_C铣_x0014__x0007__x0001__x0001_ 3 4 2 2 3" xfId="1126"/>
    <cellStyle name="输出 2 3 2 3" xfId="1127"/>
    <cellStyle name="?鹎%U龡&amp;H齲_x0001_C铣_x0014__x0007__x0001__x0001_ 3 4 2 2 3 2" xfId="1128"/>
    <cellStyle name="?鹎%U龡&amp;H齲_x0001_C铣_x0014__x0007__x0001__x0001_ 3 4 2 2 4" xfId="1129"/>
    <cellStyle name="货币 4 2 3 3 2" xfId="1130"/>
    <cellStyle name="?鹎%U龡&amp;H齲_x0001_C铣_x0014__x0007__x0001__x0001_ 3 4 2 2 4 2" xfId="1131"/>
    <cellStyle name="?鹎%U龡&amp;H齲_x0001_C铣_x0014__x0007__x0001__x0001_ 3 4 2 2 5" xfId="1132"/>
    <cellStyle name="?鹎%U龡&amp;H齲_x0001_C铣_x0014__x0007__x0001__x0001_ 3 4 2 2_2015财政决算公开" xfId="1133"/>
    <cellStyle name="百分比 2 2" xfId="1134"/>
    <cellStyle name="?鹎%U龡&amp;H齲_x0001_C铣_x0014__x0007__x0001__x0001_ 3 4 2 3" xfId="1135"/>
    <cellStyle name="?鹎%U龡&amp;H齲_x0001_C铣_x0014__x0007__x0001__x0001_ 3 4 2 3 2" xfId="1136"/>
    <cellStyle name="?鹎%U龡&amp;H齲_x0001_C铣_x0014__x0007__x0001__x0001_ 3 4 2 3 2 2" xfId="1137"/>
    <cellStyle name="?鹎%U龡&amp;H齲_x0001_C铣_x0014__x0007__x0001__x0001_ 3 4 2 3 3" xfId="1138"/>
    <cellStyle name="?鹎%U龡&amp;H齲_x0001_C铣_x0014__x0007__x0001__x0001_ 3 4 2 3 3 2" xfId="1139"/>
    <cellStyle name="?鹎%U龡&amp;H齲_x0001_C铣_x0014__x0007__x0001__x0001_ 3 4 2 3 4" xfId="1140"/>
    <cellStyle name="?鹎%U龡&amp;H齲_x0001_C铣_x0014__x0007__x0001__x0001_ 3 4 2 3_2015财政决算公开" xfId="1141"/>
    <cellStyle name="?鹎%U龡&amp;H齲_x0001_C铣_x0014__x0007__x0001__x0001_ 3 4 2 4" xfId="1142"/>
    <cellStyle name="Norma,_laroux_4_营业在建 (2)_E21" xfId="1143"/>
    <cellStyle name="?鹎%U龡&amp;H齲_x0001_C铣_x0014__x0007__x0001__x0001_ 3 4 2 4 3 2" xfId="1144"/>
    <cellStyle name="60% - 强调文字颜色 6 4 2 2 2" xfId="1145"/>
    <cellStyle name="?鹎%U龡&amp;H齲_x0001_C铣_x0014__x0007__x0001__x0001_ 3 4 2 4 4" xfId="1146"/>
    <cellStyle name="60% - 强调文字颜色 6 4 2 3" xfId="1147"/>
    <cellStyle name="?鹎%U龡&amp;H齲_x0001_C铣_x0014__x0007__x0001__x0001_ 3 4 2 4 4 2" xfId="1148"/>
    <cellStyle name="?鹎%U龡&amp;H齲_x0001_C铣_x0014__x0007__x0001__x0001_ 3 4 2 4 5" xfId="1149"/>
    <cellStyle name="20% - 强调文字颜色 2 4 2 2 2" xfId="1150"/>
    <cellStyle name="?鹎%U龡&amp;H齲_x0001_C铣_x0014__x0007__x0001__x0001_ 3 4 2 4_2015财政决算公开" xfId="1151"/>
    <cellStyle name="常规 2 3 3 2" xfId="1152"/>
    <cellStyle name="?鹎%U龡&amp;H齲_x0001_C铣_x0014__x0007__x0001__x0001_ 3 4 2 5 2" xfId="1153"/>
    <cellStyle name="?鹎%U龡&amp;H齲_x0001_C铣_x0014__x0007__x0001__x0001_ 3 4 2 6" xfId="1154"/>
    <cellStyle name="?鹎%U龡&amp;H齲_x0001_C铣_x0014__x0007__x0001__x0001_ 3 4 2 6 2" xfId="1155"/>
    <cellStyle name="?鹎%U龡&amp;H齲_x0001_C铣_x0014__x0007__x0001__x0001_ 3 4 2 7" xfId="1156"/>
    <cellStyle name="?鹎%U龡&amp;H齲_x0001_C铣_x0014__x0007__x0001__x0001_ 3 4 3 4 2" xfId="1157"/>
    <cellStyle name="40% - 强调文字颜色 5 3 2 2 2 2" xfId="1158"/>
    <cellStyle name="?鹎%U龡&amp;H齲_x0001_C铣_x0014__x0007__x0001__x0001_ 3 4 2 7 2" xfId="1159"/>
    <cellStyle name="?鹎%U龡&amp;H齲_x0001_C铣_x0014__x0007__x0001__x0001_ 3 4 2 8" xfId="1160"/>
    <cellStyle name="60% - 强调文字颜色 6 5 2 2" xfId="1161"/>
    <cellStyle name="常规 2 2 2 8 2" xfId="1162"/>
    <cellStyle name="?鹎%U龡&amp;H齲_x0001_C铣_x0014__x0007__x0001__x0001_ 3 4 2_2015财政决算公开" xfId="1163"/>
    <cellStyle name="货币 2 2 2" xfId="1164"/>
    <cellStyle name="?鹎%U龡&amp;H齲_x0001_C铣_x0014__x0007__x0001__x0001_ 3 4 3" xfId="1165"/>
    <cellStyle name="差 3 2 2" xfId="1166"/>
    <cellStyle name="?鹎%U龡&amp;H齲_x0001_C铣_x0014__x0007__x0001__x0001_ 3 4 3 2" xfId="1167"/>
    <cellStyle name="差 3 2 2 2" xfId="1168"/>
    <cellStyle name="?鹎%U龡&amp;H齲_x0001_C铣_x0014__x0007__x0001__x0001_ 3 4 3 2 2" xfId="1169"/>
    <cellStyle name="差 3 2 2 2 2" xfId="1170"/>
    <cellStyle name="?鹎%U龡&amp;H齲_x0001_C铣_x0014__x0007__x0001__x0001_ 3 4 3 3" xfId="1171"/>
    <cellStyle name="差 3 2 2 3" xfId="1172"/>
    <cellStyle name="?鹎%U龡&amp;H齲_x0001_C铣_x0014__x0007__x0001__x0001_ 3 4 3 3 2" xfId="1173"/>
    <cellStyle name="?鹎%U龡&amp;H齲_x0001_C铣_x0014__x0007__x0001__x0001_ 3 4 3 4" xfId="1174"/>
    <cellStyle name="40% - 强调文字颜色 5 3 2 2 2" xfId="1175"/>
    <cellStyle name="?鹎%U龡&amp;H齲_x0001_C铣_x0014__x0007__x0001__x0001_ 3 4 3 5" xfId="1176"/>
    <cellStyle name="40% - 强调文字颜色 5 3 2 2 3" xfId="1177"/>
    <cellStyle name="?鹎%U龡&amp;H齲_x0001_C铣_x0014__x0007__x0001__x0001_ 3 4 3_2015财政决算公开" xfId="1178"/>
    <cellStyle name="货币 2 2 3 4" xfId="1179"/>
    <cellStyle name="?鹎%U龡&amp;H齲_x0001_C铣_x0014__x0007__x0001__x0001_ 3 5" xfId="1180"/>
    <cellStyle name="?鹎%U龡&amp;H齲_x0001_C铣_x0014__x0007__x0001__x0001_ 3 5 2" xfId="1181"/>
    <cellStyle name="?鹎%U龡&amp;H齲_x0001_C铣_x0014__x0007__x0001__x0001_ 3 5 2 2" xfId="1182"/>
    <cellStyle name="货币 3" xfId="1183"/>
    <cellStyle name="?鹎%U龡&amp;H齲_x0001_C铣_x0014__x0007__x0001__x0001_ 3 5 3" xfId="1184"/>
    <cellStyle name="差 3 3 2" xfId="1185"/>
    <cellStyle name="?鹎%U龡&amp;H齲_x0001_C铣_x0014__x0007__x0001__x0001_ 3 5_2015财政决算公开" xfId="1186"/>
    <cellStyle name="货币 3 4 2" xfId="1187"/>
    <cellStyle name="?鹎%U龡&amp;H齲_x0001_C铣_x0014__x0007__x0001__x0001_ 3 6" xfId="1188"/>
    <cellStyle name="?鹎%U龡&amp;H齲_x0001_C铣_x0014__x0007__x0001__x0001_ 3 6 2" xfId="1189"/>
    <cellStyle name="强调文字颜色 2 2 2 3" xfId="1190"/>
    <cellStyle name="20% - 强调文字颜色 1 4" xfId="1191"/>
    <cellStyle name="?鹎%U龡&amp;H齲_x0001_C铣_x0014__x0007__x0001__x0001_ 3 6 2 2" xfId="1192"/>
    <cellStyle name="强调文字颜色 2 2 2 3 2" xfId="1193"/>
    <cellStyle name="20% - 强调文字颜色 1 4 2" xfId="1194"/>
    <cellStyle name="20% - 强调文字颜色 5 4_2015财政决算公开" xfId="1195"/>
    <cellStyle name="?鹎%U龡&amp;H齲_x0001_C铣_x0014__x0007__x0001__x0001_ 3 6 3" xfId="1196"/>
    <cellStyle name="强调文字颜色 2 2 2 4" xfId="1197"/>
    <cellStyle name="20% - 强调文字颜色 1 5" xfId="1198"/>
    <cellStyle name="40% - 强调文字颜色 4 2 4_2015财政决算公开" xfId="1199"/>
    <cellStyle name="差 3 4 2" xfId="1200"/>
    <cellStyle name="?鹎%U龡&amp;H齲_x0001_C铣_x0014__x0007__x0001__x0001_ 3 6 3 2" xfId="1201"/>
    <cellStyle name="20% - 强调文字颜色 1 5 2" xfId="1202"/>
    <cellStyle name="?鹎%U龡&amp;H齲_x0001_C铣_x0014__x0007__x0001__x0001_ 3 7" xfId="1203"/>
    <cellStyle name="?鹎%U龡&amp;H齲_x0001_C铣_x0014__x0007__x0001__x0001_ 3 7 2" xfId="1204"/>
    <cellStyle name="强调文字颜色 2 2 3 3" xfId="1205"/>
    <cellStyle name="20% - 强调文字颜色 2 4" xfId="1206"/>
    <cellStyle name="?鹎%U龡&amp;H齲_x0001_C铣_x0014__x0007__x0001__x0001_ 3 8" xfId="1207"/>
    <cellStyle name="?鹎%U龡&amp;H齲_x0001_C铣_x0014__x0007__x0001__x0001_ 3 8 2" xfId="1208"/>
    <cellStyle name="强调文字颜色 2 2 4 3" xfId="1209"/>
    <cellStyle name="20% - 强调文字颜色 3 4" xfId="1210"/>
    <cellStyle name="常规 3 2 7" xfId="1211"/>
    <cellStyle name="?鹎%U龡&amp;H齲_x0001_C铣_x0014__x0007__x0001__x0001_ 3 9" xfId="1212"/>
    <cellStyle name="?鹎%U龡&amp;H齲_x0001_C铣_x0014__x0007__x0001__x0001_ 3 9 2" xfId="1213"/>
    <cellStyle name="20% - 强调文字颜色 4 4" xfId="1214"/>
    <cellStyle name="?鹎%U龡&amp;H齲_x0001_C铣_x0014__x0007__x0001__x0001_ 3_2015财政决算公开" xfId="1215"/>
    <cellStyle name="?鹎%U龡&amp;H齲_x0001_C铣_x0014__x0007__x0001__x0001_ 4 2 2" xfId="1216"/>
    <cellStyle name="标题 4 4" xfId="1217"/>
    <cellStyle name="?鹎%U龡&amp;H齲_x0001_C铣_x0014__x0007__x0001__x0001_ 4 2 2 2" xfId="1218"/>
    <cellStyle name="标题 4 4 2" xfId="1219"/>
    <cellStyle name="?鹎%U龡&amp;H齲_x0001_C铣_x0014__x0007__x0001__x0001_ 4 2 2 2 2" xfId="1220"/>
    <cellStyle name="40% - 强调文字颜色 5 2 2 3" xfId="1221"/>
    <cellStyle name="标题 4 4 2 2" xfId="1222"/>
    <cellStyle name="?鹎%U龡&amp;H齲_x0001_C铣_x0014__x0007__x0001__x0001_ 4 2 2 3" xfId="1223"/>
    <cellStyle name="标题 4 4 3" xfId="1224"/>
    <cellStyle name="?鹎%U龡&amp;H齲_x0001_C铣_x0014__x0007__x0001__x0001_ 4 2 2 3 2" xfId="1225"/>
    <cellStyle name="40% - 强调文字颜色 5 2 3 3" xfId="1226"/>
    <cellStyle name="常规 3 2 2 5" xfId="1227"/>
    <cellStyle name="?鹎%U龡&amp;H齲_x0001_C铣_x0014__x0007__x0001__x0001_ 4 2 2 4" xfId="1228"/>
    <cellStyle name="?鹎%U龡&amp;H齲_x0001_C铣_x0014__x0007__x0001__x0001_ 4 2 2 4 2" xfId="1229"/>
    <cellStyle name="常规 3 2 3 5" xfId="1230"/>
    <cellStyle name="?鹎%U龡&amp;H齲_x0001_C铣_x0014__x0007__x0001__x0001_ 4 2 2 5" xfId="1231"/>
    <cellStyle name="?鹎%U龡&amp;H齲_x0001_C铣_x0014__x0007__x0001__x0001_ 4 2 2 5 2" xfId="1232"/>
    <cellStyle name="常规 3 2 4 5" xfId="1233"/>
    <cellStyle name="?鹎%U龡&amp;H齲_x0001_C铣_x0014__x0007__x0001__x0001_ 4 2 2 6" xfId="1234"/>
    <cellStyle name="20% - 强调文字颜色 6 3 2 3 2" xfId="1235"/>
    <cellStyle name="?鹎%U龡&amp;H齲_x0001_C铣_x0014__x0007__x0001__x0001_ 4 2 2_2015财政决算公开" xfId="1236"/>
    <cellStyle name="?鹎%U龡&amp;H齲_x0001_C铣_x0014__x0007__x0001__x0001_ 4 2 3" xfId="1237"/>
    <cellStyle name="标题 4 5" xfId="1238"/>
    <cellStyle name="?鹎%U龡&amp;H齲_x0001_C铣_x0014__x0007__x0001__x0001_ 4 2 3 2" xfId="1239"/>
    <cellStyle name="标题 4 5 2" xfId="1240"/>
    <cellStyle name="?鹎%U龡&amp;H齲_x0001_C铣_x0014__x0007__x0001__x0001_ 4 2 3 2 2" xfId="1241"/>
    <cellStyle name="40% - 强调文字颜色 5 3 2 3" xfId="1242"/>
    <cellStyle name="标题 4 5 2 2" xfId="1243"/>
    <cellStyle name="?鹎%U龡&amp;H齲_x0001_C铣_x0014__x0007__x0001__x0001_ 4 2 3 3" xfId="1244"/>
    <cellStyle name="标题 4 5 3" xfId="1245"/>
    <cellStyle name="?鹎%U龡&amp;H齲_x0001_C铣_x0014__x0007__x0001__x0001_ 4 2 3 3 2" xfId="1246"/>
    <cellStyle name="40% - 强调文字颜色 5 3 3 3" xfId="1247"/>
    <cellStyle name="?鹎%U龡&amp;H齲_x0001_C铣_x0014__x0007__x0001__x0001_ 4 2 3 4" xfId="1248"/>
    <cellStyle name="?鹎%U龡&amp;H齲_x0001_C铣_x0014__x0007__x0001__x0001_ 4 2 4" xfId="1249"/>
    <cellStyle name="标题 4 6" xfId="1250"/>
    <cellStyle name="常规 4 2 2 2 5 2" xfId="1251"/>
    <cellStyle name="?鹎%U龡&amp;H齲_x0001_C铣_x0014__x0007__x0001__x0001_ 4 2 4 2" xfId="1252"/>
    <cellStyle name="标题 4 6 2" xfId="1253"/>
    <cellStyle name="?鹎%U龡&amp;H齲_x0001_C铣_x0014__x0007__x0001__x0001_ 4 2 4 2 2" xfId="1254"/>
    <cellStyle name="40% - 强调文字颜色 5 4 2 3" xfId="1255"/>
    <cellStyle name="?鹎%U龡&amp;H齲_x0001_C铣_x0014__x0007__x0001__x0001_ 4 2 4 3" xfId="1256"/>
    <cellStyle name="20% - 强调文字颜色 4 2 3 2 2 2" xfId="1257"/>
    <cellStyle name="?鹎%U龡&amp;H齲_x0001_C铣_x0014__x0007__x0001__x0001_ 4 2 4 3 2" xfId="1258"/>
    <cellStyle name="货币 2 2 2 8" xfId="1259"/>
    <cellStyle name="?鹎%U龡&amp;H齲_x0001_C铣_x0014__x0007__x0001__x0001_ 4 2 4 4" xfId="1260"/>
    <cellStyle name="?鹎%U龡&amp;H齲_x0001_C铣_x0014__x0007__x0001__x0001_ 4 2 4 4 2" xfId="1261"/>
    <cellStyle name="?鹎%U龡&amp;H齲_x0001_C铣_x0014__x0007__x0001__x0001_ 4 2 4 5" xfId="1262"/>
    <cellStyle name="?鹎%U龡&amp;H齲_x0001_C铣_x0014__x0007__x0001__x0001_ 4 2 4_2015财政决算公开" xfId="1263"/>
    <cellStyle name="货币 2 3 6" xfId="1264"/>
    <cellStyle name="?鹎%U龡&amp;H齲_x0001_C铣_x0014__x0007__x0001__x0001_ 4 2 5" xfId="1265"/>
    <cellStyle name="标题 4 7" xfId="1266"/>
    <cellStyle name="?鹎%U龡&amp;H齲_x0001_C铣_x0014__x0007__x0001__x0001_ 4 2 5 2" xfId="1267"/>
    <cellStyle name="?鹎%U龡&amp;H齲_x0001_C铣_x0014__x0007__x0001__x0001_ 4 2 6" xfId="1268"/>
    <cellStyle name="标题 4 8" xfId="1269"/>
    <cellStyle name="?鹎%U龡&amp;H齲_x0001_C铣_x0014__x0007__x0001__x0001_ 4 2 6 2" xfId="1270"/>
    <cellStyle name="?鹎%U龡&amp;H齲_x0001_C铣_x0014__x0007__x0001__x0001_ 4 2 7" xfId="1271"/>
    <cellStyle name="货币 2 5 3 2" xfId="1272"/>
    <cellStyle name="链接单元格 5 2 2" xfId="1273"/>
    <cellStyle name="?鹎%U龡&amp;H齲_x0001_C铣_x0014__x0007__x0001__x0001_ 4 2 7 2" xfId="1274"/>
    <cellStyle name="?鹎%U龡&amp;H齲_x0001_C铣_x0014__x0007__x0001__x0001_ 4 2 8" xfId="1275"/>
    <cellStyle name="?鹎%U龡&amp;H齲_x0001_C铣_x0014__x0007__x0001__x0001_ 4 2_2015财政决算公开" xfId="1276"/>
    <cellStyle name="?鹎%U龡&amp;H齲_x0001_C铣_x0014__x0007__x0001__x0001_ 4 3" xfId="1277"/>
    <cellStyle name="?鹎%U龡&amp;H齲_x0001_C铣_x0014__x0007__x0001__x0001_ 4 3 2" xfId="1278"/>
    <cellStyle name="标题 5 4" xfId="1279"/>
    <cellStyle name="?鹎%U龡&amp;H齲_x0001_C铣_x0014__x0007__x0001__x0001_ 4 3 2 2" xfId="1280"/>
    <cellStyle name="标题 5 4 2" xfId="1281"/>
    <cellStyle name="?鹎%U龡&amp;H齲_x0001_C铣_x0014__x0007__x0001__x0001_ 4 3 3" xfId="1282"/>
    <cellStyle name="标题 5 5" xfId="1283"/>
    <cellStyle name="?鹎%U龡&amp;H齲_x0001_C铣_x0014__x0007__x0001__x0001_ 4 3 3 2" xfId="1284"/>
    <cellStyle name="标题 5 5 2" xfId="1285"/>
    <cellStyle name="?鹎%U龡&amp;H齲_x0001_C铣_x0014__x0007__x0001__x0001_ 4 3 4" xfId="1286"/>
    <cellStyle name="标题 5 6" xfId="1287"/>
    <cellStyle name="?鹎%U龡&amp;H齲_x0001_C铣_x0014__x0007__x0001__x0001_ 4 3 4 2" xfId="1288"/>
    <cellStyle name="?鹎%U龡&amp;H齲_x0001_C铣_x0014__x0007__x0001__x0001_ 4 3 5" xfId="1289"/>
    <cellStyle name="标题 3 2 3 2 2" xfId="1290"/>
    <cellStyle name="标题 5 7" xfId="1291"/>
    <cellStyle name="好 6 2 2" xfId="1292"/>
    <cellStyle name="?鹎%U龡&amp;H齲_x0001_C铣_x0014__x0007__x0001__x0001_ 4 3 5 2" xfId="1293"/>
    <cellStyle name="?鹎%U龡&amp;H齲_x0001_C铣_x0014__x0007__x0001__x0001_ 4 3 6" xfId="1294"/>
    <cellStyle name="?鹎%U龡&amp;H齲_x0001_C铣_x0014__x0007__x0001__x0001_ 4 3_2015财政决算公开" xfId="1295"/>
    <cellStyle name="?鹎%U龡&amp;H齲_x0001_C铣_x0014__x0007__x0001__x0001_ 4 4" xfId="1296"/>
    <cellStyle name="?鹎%U龡&amp;H齲_x0001_C铣_x0014__x0007__x0001__x0001_ 4 4 2" xfId="1297"/>
    <cellStyle name="?鹎%U龡&amp;H齲_x0001_C铣_x0014__x0007__x0001__x0001_ 4 4 2 2" xfId="1298"/>
    <cellStyle name="?鹎%U龡&amp;H齲_x0001_C铣_x0014__x0007__x0001__x0001_ 4 4 3" xfId="1299"/>
    <cellStyle name="差 4 2 2" xfId="1300"/>
    <cellStyle name="?鹎%U龡&amp;H齲_x0001_C铣_x0014__x0007__x0001__x0001_ 4 4 3 2" xfId="1301"/>
    <cellStyle name="差 4 2 2 2" xfId="1302"/>
    <cellStyle name="?鹎%U龡&amp;H齲_x0001_C铣_x0014__x0007__x0001__x0001_ 4 4_2015财政决算公开" xfId="1303"/>
    <cellStyle name="好 2 2 2 2" xfId="1304"/>
    <cellStyle name="?鹎%U龡&amp;H齲_x0001_C铣_x0014__x0007__x0001__x0001_ 4 5" xfId="1305"/>
    <cellStyle name="?鹎%U龡&amp;H齲_x0001_C铣_x0014__x0007__x0001__x0001_ 4 5 2" xfId="1306"/>
    <cellStyle name="?鹎%U龡&amp;H齲_x0001_C铣_x0014__x0007__x0001__x0001_ 4 5 2 2" xfId="1307"/>
    <cellStyle name="?鹎%U龡&amp;H齲_x0001_C铣_x0014__x0007__x0001__x0001_ 4 5 3" xfId="1308"/>
    <cellStyle name="差 4 3 2" xfId="1309"/>
    <cellStyle name="?鹎%U龡&amp;H齲_x0001_C铣_x0014__x0007__x0001__x0001_ 4 5 3 2" xfId="1310"/>
    <cellStyle name="?鹎%U龡&amp;H齲_x0001_C铣_x0014__x0007__x0001__x0001_ 4 6" xfId="1311"/>
    <cellStyle name="?鹎%U龡&amp;H齲_x0001_C铣_x0014__x0007__x0001__x0001_ 4 6 2" xfId="1312"/>
    <cellStyle name="输入 3" xfId="1313"/>
    <cellStyle name="常规 2 9" xfId="1314"/>
    <cellStyle name="?鹎%U龡&amp;H齲_x0001_C铣_x0014__x0007__x0001__x0001_ 4 6 2 2" xfId="1315"/>
    <cellStyle name="?鹎%U龡&amp;H齲_x0001_C铣_x0014__x0007__x0001__x0001_ 4 6 3" xfId="1316"/>
    <cellStyle name="?鹎%U龡&amp;H齲_x0001_C铣_x0014__x0007__x0001__x0001_ 4 6 3 2" xfId="1317"/>
    <cellStyle name="?鹎%U龡&amp;H齲_x0001_C铣_x0014__x0007__x0001__x0001_ 4 6_2015财政决算公开" xfId="1318"/>
    <cellStyle name="货币 4 4 3" xfId="1319"/>
    <cellStyle name="?鹎%U龡&amp;H齲_x0001_C铣_x0014__x0007__x0001__x0001_ 4 7" xfId="1320"/>
    <cellStyle name="?鹎%U龡&amp;H齲_x0001_C铣_x0014__x0007__x0001__x0001_ 4 7 2" xfId="1321"/>
    <cellStyle name="常规 3 9" xfId="1322"/>
    <cellStyle name="?鹎%U龡&amp;H齲_x0001_C铣_x0014__x0007__x0001__x0001_ 4 8" xfId="1323"/>
    <cellStyle name="40% - 强调文字颜色 5 3 2_2015财政决算公开" xfId="1324"/>
    <cellStyle name="?鹎%U龡&amp;H齲_x0001_C铣_x0014__x0007__x0001__x0001_ 4 8 2" xfId="1325"/>
    <cellStyle name="常规 4 2 7" xfId="1326"/>
    <cellStyle name="?鹎%U龡&amp;H齲_x0001_C铣_x0014__x0007__x0001__x0001_ 4 9" xfId="1327"/>
    <cellStyle name="?鹎%U龡&amp;H齲_x0001_C铣_x0014__x0007__x0001__x0001_ 4 9 2" xfId="1328"/>
    <cellStyle name="千位分隔 4 2 3 3" xfId="1329"/>
    <cellStyle name="常规 5 9" xfId="1330"/>
    <cellStyle name="?鹎%U龡&amp;H齲_x0001_C铣_x0014__x0007__x0001__x0001_ 4_2015财政决算公开" xfId="1331"/>
    <cellStyle name="?鹎%U龡&amp;H齲_x0001_C铣_x0014__x0007__x0001__x0001_ 5 3 2" xfId="1332"/>
    <cellStyle name="60% - 强调文字颜色 5 5 2 2 2" xfId="1333"/>
    <cellStyle name="?鹎%U龡&amp;H齲_x0001_C铣_x0014__x0007__x0001__x0001_ 5 4" xfId="1334"/>
    <cellStyle name="40% - 强调文字颜色 6 3 2 2 2 2" xfId="1335"/>
    <cellStyle name="60% - 强调文字颜色 5 5 2 3" xfId="1336"/>
    <cellStyle name="强调文字颜色 4 2 3 3 2" xfId="1337"/>
    <cellStyle name="?鹎%U龡&amp;H齲_x0001_C铣_x0014__x0007__x0001__x0001_ 6 2" xfId="1338"/>
    <cellStyle name="标题 2 2 4" xfId="1339"/>
    <cellStyle name="?鹎%U龡&amp;H齲_x0001_C铣_x0014__x0007__x0001__x0001_ 6 2 2" xfId="1340"/>
    <cellStyle name="标题 2 2 4 2" xfId="1341"/>
    <cellStyle name="货币 3 6" xfId="1342"/>
    <cellStyle name="60% - 强调文字颜色 5 5 3 2" xfId="1343"/>
    <cellStyle name="?鹎%U龡&amp;H齲_x0001_C铣_x0014__x0007__x0001__x0001_ 6 3" xfId="1344"/>
    <cellStyle name="标题 2 2 5" xfId="1345"/>
    <cellStyle name="?鹎%U龡&amp;H齲_x0001_C铣_x0014__x0007__x0001__x0001_ 6 3 2" xfId="1346"/>
    <cellStyle name="货币 4 6" xfId="1347"/>
    <cellStyle name="?鹎%U龡&amp;H齲_x0001_C铣_x0014__x0007__x0001__x0001_ 6 4" xfId="1348"/>
    <cellStyle name="20% - 着色 5" xfId="1349"/>
    <cellStyle name="?鹎%U龡&amp;H齲_x0001_C铣_x0014__x0007__x0001__x0001_ 6_2015财政决算公开" xfId="1350"/>
    <cellStyle name="计算 7" xfId="1351"/>
    <cellStyle name="强调文字颜色 4 2 3 4" xfId="1352"/>
    <cellStyle name="?鹎%U龡&amp;H齲_x0001_C铣_x0014__x0007__x0001__x0001_ 7" xfId="1353"/>
    <cellStyle name="20% - 强调文字颜色 1 2" xfId="1354"/>
    <cellStyle name="20% - 强调文字颜色 1 2 2" xfId="1355"/>
    <cellStyle name="20% - 强调文字颜色 1 2 2 2" xfId="1356"/>
    <cellStyle name="20% - 强调文字颜色 1 2 2 2 2 2" xfId="1357"/>
    <cellStyle name="20% - 强调文字颜色 1 2 2 2 3" xfId="1358"/>
    <cellStyle name="40% - 强调文字颜色 6 5 3 2" xfId="1359"/>
    <cellStyle name="60% - 强调文字颜色 4 2 3 3 2" xfId="1360"/>
    <cellStyle name="20% - 强调文字颜色 1 2 2 3" xfId="1361"/>
    <cellStyle name="20% - 强调文字颜色 1 2 2 3 2" xfId="1362"/>
    <cellStyle name="20% - 强调文字颜色 1 2 2 4" xfId="1363"/>
    <cellStyle name="20% - 强调文字颜色 1 2 2_2015财政决算公开" xfId="1364"/>
    <cellStyle name="计算 4 4" xfId="1365"/>
    <cellStyle name="20% - 强调文字颜色 1 2 3" xfId="1366"/>
    <cellStyle name="20% - 强调文字颜色 1 2 3 2" xfId="1367"/>
    <cellStyle name="20% - 强调文字颜色 1 2 3 2 2 2" xfId="1368"/>
    <cellStyle name="20% - 强调文字颜色 1 2 3 2 3" xfId="1369"/>
    <cellStyle name="常规 13 2 2 2 2" xfId="1370"/>
    <cellStyle name="20% - 强调文字颜色 1 2 3 2_2015财政决算公开" xfId="1371"/>
    <cellStyle name="20% - 强调文字颜色 1 2 3 3" xfId="1372"/>
    <cellStyle name="20% - 强调文字颜色 1 2 3 3 2" xfId="1373"/>
    <cellStyle name="20% - 强调文字颜色 1 2 3 4" xfId="1374"/>
    <cellStyle name="40% - 强调文字颜色 2 2 2_2015财政决算公开" xfId="1375"/>
    <cellStyle name="20% - 强调文字颜色 1 2 3 5" xfId="1376"/>
    <cellStyle name="20% - 强调文字颜色 1 2 3_2015财政决算公开" xfId="1377"/>
    <cellStyle name="20% - 强调文字颜色 1 2 4" xfId="1378"/>
    <cellStyle name="20% - 强调文字颜色 1 2 4 2 2" xfId="1379"/>
    <cellStyle name="40% - 强调文字颜色 1 5 3" xfId="1380"/>
    <cellStyle name="20% - 强调文字颜色 1 2 4 3" xfId="1381"/>
    <cellStyle name="20% - 强调文字颜色 1 2 4 4" xfId="1382"/>
    <cellStyle name="20% - 强调文字颜色 1 2 4_2015财政决算公开" xfId="1383"/>
    <cellStyle name="20% - 强调文字颜色 1 2 5" xfId="1384"/>
    <cellStyle name="20% - 强调文字颜色 1 2 5 2" xfId="1385"/>
    <cellStyle name="强调文字颜色 2 2 2 2" xfId="1386"/>
    <cellStyle name="20% - 强调文字颜色 1 3" xfId="1387"/>
    <cellStyle name="强调文字颜色 2 2 2 2 2" xfId="1388"/>
    <cellStyle name="20% - 强调文字颜色 1 3 2" xfId="1389"/>
    <cellStyle name="强调文字颜色 2 2 2 2 2 2" xfId="1390"/>
    <cellStyle name="20% - 强调文字颜色 1 3 2 2" xfId="1391"/>
    <cellStyle name="20% - 强调文字颜色 1 3 2 2 2 2" xfId="1392"/>
    <cellStyle name="20% - 强调文字颜色 1 3 2 2 3" xfId="1393"/>
    <cellStyle name="20% - 强调文字颜色 1 3 2 2_2015财政决算公开" xfId="1394"/>
    <cellStyle name="20% - 强调文字颜色 1 3 2 3" xfId="1395"/>
    <cellStyle name="20% - 强调文字颜色 1 3 2 3 2" xfId="1396"/>
    <cellStyle name="20% - 强调文字颜色 1 3 2 4" xfId="1397"/>
    <cellStyle name="20% - 强调文字颜色 1 3 2_2015财政决算公开" xfId="1398"/>
    <cellStyle name="60% - 强调文字颜色 1 5 2 2 2" xfId="1399"/>
    <cellStyle name="强调文字颜色 2 2 2 2 3" xfId="1400"/>
    <cellStyle name="20% - 强调文字颜色 1 3 3" xfId="1401"/>
    <cellStyle name="20% - 强调文字颜色 1 3 3 2" xfId="1402"/>
    <cellStyle name="20% - 强调文字颜色 1 3 3 3" xfId="1403"/>
    <cellStyle name="20% - 强调文字颜色 1 3 3_2015财政决算公开" xfId="1404"/>
    <cellStyle name="常规 2 2 2 2 2" xfId="1405"/>
    <cellStyle name="20% - 强调文字颜色 1 3 4" xfId="1406"/>
    <cellStyle name="20% - 强调文字颜色 1 3 4 2" xfId="1407"/>
    <cellStyle name="20% - 强调文字颜色 1 3 5" xfId="1408"/>
    <cellStyle name="20% - 强调文字颜色 1 3_2015财政决算公开" xfId="1409"/>
    <cellStyle name="20% - 强调文字颜色 1 4 2 2" xfId="1410"/>
    <cellStyle name="20% - 强调文字颜色 1 4 2 3" xfId="1411"/>
    <cellStyle name="20% - 强调文字颜色 1 4 2_2015财政决算公开" xfId="1412"/>
    <cellStyle name="20% - 强调文字颜色 1 4 3" xfId="1413"/>
    <cellStyle name="20% - 强调文字颜色 1 4 3 2" xfId="1414"/>
    <cellStyle name="20% - 强调文字颜色 1 4 4" xfId="1415"/>
    <cellStyle name="40% - 强调文字颜色 3 6_2015财政决算公开" xfId="1416"/>
    <cellStyle name="20% - 强调文字颜色 1 4_2015财政决算公开" xfId="1417"/>
    <cellStyle name="百分比 4" xfId="1418"/>
    <cellStyle name="20% - 强调文字颜色 1 5 2 2" xfId="1419"/>
    <cellStyle name="60% - 强调文字颜色 3 3" xfId="1420"/>
    <cellStyle name="20% - 强调文字颜色 1 5 2 2 2" xfId="1421"/>
    <cellStyle name="60% - 强调文字颜色 3 3 2" xfId="1422"/>
    <cellStyle name="20% - 强调文字颜色 1 5 2 3" xfId="1423"/>
    <cellStyle name="60% - 强调文字颜色 3 4" xfId="1424"/>
    <cellStyle name="常规 2 4 2 6 2" xfId="1425"/>
    <cellStyle name="20% - 强调文字颜色 1 5 2_2015财政决算公开" xfId="1426"/>
    <cellStyle name="常规 2 3 2 3 3 2" xfId="1427"/>
    <cellStyle name="20% - 强调文字颜色 1 5 3" xfId="1428"/>
    <cellStyle name="20% - 强调文字颜色 4 2 3 2_2015财政决算公开" xfId="1429"/>
    <cellStyle name="20% - 强调文字颜色 1 5 3 2" xfId="1430"/>
    <cellStyle name="60% - 强调文字颜色 4 3" xfId="1431"/>
    <cellStyle name="20% - 强调文字颜色 1 5 4" xfId="1432"/>
    <cellStyle name="强调文字颜色 3 4 2 3" xfId="1433"/>
    <cellStyle name="20% - 强调文字颜色 1 5_2015财政决算公开" xfId="1434"/>
    <cellStyle name="20% - 强调文字颜色 1 6 2 2" xfId="1435"/>
    <cellStyle name="20% - 强调文字颜色 1 6 3" xfId="1436"/>
    <cellStyle name="20% - 强调文字颜色 1 6_2015财政决算公开" xfId="1437"/>
    <cellStyle name="货币 4 2 4" xfId="1438"/>
    <cellStyle name="20% - 强调文字颜色 2 2" xfId="1439"/>
    <cellStyle name="20% - 强调文字颜色 2 2 2" xfId="1440"/>
    <cellStyle name="40% - 强调文字颜色 3 2 7" xfId="1441"/>
    <cellStyle name="20% - 强调文字颜色 2 2 2 2" xfId="1442"/>
    <cellStyle name="20% - 强调文字颜色 2 2 2 2 2 2" xfId="1443"/>
    <cellStyle name="标题 2 8" xfId="1444"/>
    <cellStyle name="20% - 强调文字颜色 2 2 2 2 3" xfId="1445"/>
    <cellStyle name="60% - 强调文字颜色 5 2 3 3 2" xfId="1446"/>
    <cellStyle name="20% - 强调文字颜色 2 2 2 2_2015财政决算公开" xfId="1447"/>
    <cellStyle name="20% - 强调文字颜色 2 2 2 3" xfId="1448"/>
    <cellStyle name="20% - 强调文字颜色 2 2 2 3 2" xfId="1449"/>
    <cellStyle name="20% - 强调文字颜色 2 9" xfId="1450"/>
    <cellStyle name="20% - 强调文字颜色 2 2 2 4" xfId="1451"/>
    <cellStyle name="常规 2 2 2 2 5 2" xfId="1452"/>
    <cellStyle name="小数 4 2" xfId="1453"/>
    <cellStyle name="20% - 强调文字颜色 2 2 2_2015财政决算公开" xfId="1454"/>
    <cellStyle name="常规 2 5 2 2 2" xfId="1455"/>
    <cellStyle name="检查单元格 6 2" xfId="1456"/>
    <cellStyle name="20% - 强调文字颜色 2 2 3" xfId="1457"/>
    <cellStyle name="20% - 强调文字颜色 2 2 3 2" xfId="1458"/>
    <cellStyle name="20% - 强调文字颜色 2 2 3 2 2 2" xfId="1459"/>
    <cellStyle name="60% - 强调文字颜色 2 4 3" xfId="1460"/>
    <cellStyle name="20% - 强调文字颜色 2 2 3 2 3" xfId="1461"/>
    <cellStyle name="20% - 强调文字颜色 2 2 3 2_2015财政决算公开" xfId="1462"/>
    <cellStyle name="20% - 强调文字颜色 2 2 3 3" xfId="1463"/>
    <cellStyle name="20% - 强调文字颜色 2 2 3 3 2" xfId="1464"/>
    <cellStyle name="20% - 强调文字颜色 2 2 3 4" xfId="1465"/>
    <cellStyle name="常规 2 2 2 2 6 2" xfId="1466"/>
    <cellStyle name="20% - 强调文字颜色 2 2 4" xfId="1467"/>
    <cellStyle name="60% - 强调文字颜色 1 2 3 2 2 2" xfId="1468"/>
    <cellStyle name="20% - 强调文字颜色 2 2 4 2" xfId="1469"/>
    <cellStyle name="20% - 强调文字颜色 2 2 4 2 2" xfId="1470"/>
    <cellStyle name="20% - 强调文字颜色 2 2 4 3" xfId="1471"/>
    <cellStyle name="20% - 强调文字颜色 2 2 4 4" xfId="1472"/>
    <cellStyle name="40% - 强调文字颜色 3 3 2_2015财政决算公开" xfId="1473"/>
    <cellStyle name="20% - 强调文字颜色 2 2 4_2015财政决算公开" xfId="1474"/>
    <cellStyle name="20% - 强调文字颜色 2 2 5" xfId="1475"/>
    <cellStyle name="20% - 强调文字颜色 6 3 2 2 2 2" xfId="1476"/>
    <cellStyle name="20% - 强调文字颜色 2 2 5 2" xfId="1477"/>
    <cellStyle name="20% - 强调文字颜色 2 2 6" xfId="1478"/>
    <cellStyle name="20% - 强调文字颜色 2 2_2015财政决算公开" xfId="1479"/>
    <cellStyle name="20% - 强调文字颜色 4 3 2 3 2" xfId="1480"/>
    <cellStyle name="60% - 强调文字颜色 1 4 2 3" xfId="1481"/>
    <cellStyle name="强调文字颜色 2 2 3 2" xfId="1482"/>
    <cellStyle name="20% - 强调文字颜色 2 3" xfId="1483"/>
    <cellStyle name="强调文字颜色 2 2 3 2 2" xfId="1484"/>
    <cellStyle name="20% - 强调文字颜色 2 3 2" xfId="1485"/>
    <cellStyle name="常规 35" xfId="1486"/>
    <cellStyle name="常规 40" xfId="1487"/>
    <cellStyle name="强调文字颜色 2 2 3 2 2 2" xfId="1488"/>
    <cellStyle name="20% - 强调文字颜色 2 3 2 2" xfId="1489"/>
    <cellStyle name="20% - 强调文字颜色 2 3 2 2 2 2" xfId="1490"/>
    <cellStyle name="20% - 强调文字颜色 2 3 2 2 3" xfId="1491"/>
    <cellStyle name="20% - 强调文字颜色 2 3 2 2_2015财政决算公开" xfId="1492"/>
    <cellStyle name="20% - 强调文字颜色 2 3 2 3" xfId="1493"/>
    <cellStyle name="20% - 强调文字颜色 2 3 2 3 2" xfId="1494"/>
    <cellStyle name="20% - 强调文字颜色 2 3 2 4" xfId="1495"/>
    <cellStyle name="20% - 强调文字颜色 2 3 2_2015财政决算公开" xfId="1496"/>
    <cellStyle name="强调文字颜色 2 2 3 2 3" xfId="1497"/>
    <cellStyle name="20% - 强调文字颜色 2 3 3" xfId="1498"/>
    <cellStyle name="常规 36" xfId="1499"/>
    <cellStyle name="常规 41" xfId="1500"/>
    <cellStyle name="20% - 强调文字颜色 2 3 3 2" xfId="1501"/>
    <cellStyle name="20% - 强调文字颜色 2 3 3 2 2" xfId="1502"/>
    <cellStyle name="20% - 强调文字颜色 2 3 3 3" xfId="1503"/>
    <cellStyle name="20% - 强调文字颜色 2 3 3_2015财政决算公开" xfId="1504"/>
    <cellStyle name="20% - 强调文字颜色 2 3 4" xfId="1505"/>
    <cellStyle name="常规 37" xfId="1506"/>
    <cellStyle name="常规 42" xfId="1507"/>
    <cellStyle name="20% - 强调文字颜色 2 3 4 2" xfId="1508"/>
    <cellStyle name="40% - 强调文字颜色 1 2 6" xfId="1509"/>
    <cellStyle name="20% - 强调文字颜色 2 3 5" xfId="1510"/>
    <cellStyle name="常规 38" xfId="1511"/>
    <cellStyle name="常规 43" xfId="1512"/>
    <cellStyle name="20% - 强调文字颜色 2 3_2015财政决算公开" xfId="1513"/>
    <cellStyle name="常规 2 4 2 2 4 2" xfId="1514"/>
    <cellStyle name="20% - 强调文字颜色 2 4 2 2" xfId="1515"/>
    <cellStyle name="20% - 强调文字颜色 2 4 2 3" xfId="1516"/>
    <cellStyle name="20% - 强调文字颜色 2 4 2_2015财政决算公开" xfId="1517"/>
    <cellStyle name="20% - 强调文字颜色 2 4 3" xfId="1518"/>
    <cellStyle name="20% - 强调文字颜色 6 5_2015财政决算公开" xfId="1519"/>
    <cellStyle name="20% - 强调文字颜色 2 4 3 2" xfId="1520"/>
    <cellStyle name="20% - 强调文字颜色 2 4 4" xfId="1521"/>
    <cellStyle name="20% - 强调文字颜色 2 4_2015财政决算公开" xfId="1522"/>
    <cellStyle name="强调文字颜色 2 2 3 4" xfId="1523"/>
    <cellStyle name="20% - 强调文字颜色 2 5" xfId="1524"/>
    <cellStyle name="20% - 强调文字颜色 2 5 2" xfId="1525"/>
    <cellStyle name="20% - 强调文字颜色 2 5 2 2" xfId="1526"/>
    <cellStyle name="20% - 强调文字颜色 2 5 2 2 2" xfId="1527"/>
    <cellStyle name="20% - 强调文字颜色 2 5 2 3" xfId="1528"/>
    <cellStyle name="20% - 强调文字颜色 2 5 2_2015财政决算公开" xfId="1529"/>
    <cellStyle name="20% - 强调文字颜色 6 6 3" xfId="1530"/>
    <cellStyle name="60% - 强调文字颜色 1 6 2 2" xfId="1531"/>
    <cellStyle name="20% - 强调文字颜色 2 5 3" xfId="1532"/>
    <cellStyle name="20% - 强调文字颜色 2 5 3 2" xfId="1533"/>
    <cellStyle name="20% - 强调文字颜色 2 5 4" xfId="1534"/>
    <cellStyle name="20% - 强调文字颜色 2 5_2015财政决算公开" xfId="1535"/>
    <cellStyle name="20% - 强调文字颜色 2 6 2 2" xfId="1536"/>
    <cellStyle name="20% - 强调文字颜色 2 6 3" xfId="1537"/>
    <cellStyle name="60% - 强调文字颜色 1 2 2 2" xfId="1538"/>
    <cellStyle name="20% - 强调文字颜色 2 6_2015财政决算公开" xfId="1539"/>
    <cellStyle name="20% - 强调文字颜色 3 2" xfId="1540"/>
    <cellStyle name="常规 3 2 5" xfId="1541"/>
    <cellStyle name="20% - 强调文字颜色 3 2 2" xfId="1542"/>
    <cellStyle name="40% - 强调文字颜色 4 2 7" xfId="1543"/>
    <cellStyle name="常规 3 2 5 2" xfId="1544"/>
    <cellStyle name="20% - 强调文字颜色 3 2 2 2" xfId="1545"/>
    <cellStyle name="百分比 4 2 4" xfId="1546"/>
    <cellStyle name="常规 2 2 6 4" xfId="1547"/>
    <cellStyle name="20% - 强调文字颜色 3 2 2 2 2" xfId="1548"/>
    <cellStyle name="20% - 强调文字颜色 3 2 2 2 2 2" xfId="1549"/>
    <cellStyle name="20% - 强调文字颜色 3 2 2 2 3" xfId="1550"/>
    <cellStyle name="60% - 强调文字颜色 6 2 3 3 2" xfId="1551"/>
    <cellStyle name="20% - 强调文字颜色 3 2 2 2_2015财政决算公开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40% - 强调文字颜色 3 2 2 2 2 2" xfId="2157"/>
    <cellStyle name="40% - 强调文字颜色 3 2 2 2 3" xfId="2158"/>
    <cellStyle name="40% - 强调文字颜色 3 2 2 2_2015财政决算公开" xfId="2159"/>
    <cellStyle name="常规 29 3" xfId="2160"/>
    <cellStyle name="40% - 强调文字颜色 3 2 2 3" xfId="2161"/>
    <cellStyle name="标题 2 4 2 2" xfId="2162"/>
    <cellStyle name="40% - 强调文字颜色 3 2 2 3 2" xfId="2163"/>
    <cellStyle name="40% - 强调文字颜色 3 5 4" xfId="2164"/>
    <cellStyle name="40% - 强调文字颜色 3 2 2 4" xfId="2165"/>
    <cellStyle name="40% - 强调文字颜色 3 2 2_2015财政决算公开" xfId="2166"/>
    <cellStyle name="货币 2 3 2 3 2" xfId="2167"/>
    <cellStyle name="40% - 强调文字颜色 3 2 3" xfId="2168"/>
    <cellStyle name="40% - 强调文字颜色 3 2 3 2" xfId="2169"/>
    <cellStyle name="货币 2 2 10" xfId="2170"/>
    <cellStyle name="40% - 强调文字颜色 3 2 3 2 2" xfId="2171"/>
    <cellStyle name="40% - 强调文字颜色 4 4 4" xfId="2172"/>
    <cellStyle name="40% - 强调文字颜色 3 2 3 2 2 2" xfId="2173"/>
    <cellStyle name="常规 2 4 3 4" xfId="2174"/>
    <cellStyle name="40% - 强调文字颜色 3 2 3 2 3" xfId="2175"/>
    <cellStyle name="40% - 强调文字颜色 3 2 3 2_2015财政决算公开" xfId="2176"/>
    <cellStyle name="40% - 强调文字颜色 3 2 3 3" xfId="2177"/>
    <cellStyle name="百分比 6 2 2 2 2" xfId="2178"/>
    <cellStyle name="40% - 强调文字颜色 3 2 3 3 2" xfId="2179"/>
    <cellStyle name="40% - 强调文字颜色 4 5 4" xfId="2180"/>
    <cellStyle name="常规 2 2 2_2015财政决算公开" xfId="2181"/>
    <cellStyle name="40% - 强调文字颜色 3 2 3 4" xfId="2182"/>
    <cellStyle name="40% - 强调文字颜色 3 2 3_2015财政决算公开" xfId="2183"/>
    <cellStyle name="40% - 强调文字颜色 3 2 4" xfId="2184"/>
    <cellStyle name="40% - 强调文字颜色 3 2 4 2" xfId="2185"/>
    <cellStyle name="40% - 强调文字颜色 3 2 4 2 2" xfId="2186"/>
    <cellStyle name="40% - 强调文字颜色 5 4 4" xfId="2187"/>
    <cellStyle name="40% - 强调文字颜色 3 2 4 3" xfId="2188"/>
    <cellStyle name="40% - 强调文字颜色 3 2 4 4" xfId="2189"/>
    <cellStyle name="常规 2 2 2 2 2 2" xfId="2190"/>
    <cellStyle name="40% - 强调文字颜色 3 2 4_2015财政决算公开" xfId="2191"/>
    <cellStyle name="货币 3 2 4 3 2" xfId="2192"/>
    <cellStyle name="40% - 强调文字颜色 3 2 5" xfId="2193"/>
    <cellStyle name="40% - 强调文字颜色 3 2 5 2" xfId="2194"/>
    <cellStyle name="货币 2 2 7" xfId="2195"/>
    <cellStyle name="40% - 强调文字颜色 3 2 6" xfId="2196"/>
    <cellStyle name="40% - 强调文字颜色 3 2_2015财政决算公开" xfId="2197"/>
    <cellStyle name="40% - 强调文字颜色 3 3" xfId="2198"/>
    <cellStyle name="40% - 强调文字颜色 3 3 2" xfId="2199"/>
    <cellStyle name="常规 25" xfId="2200"/>
    <cellStyle name="常规 30" xfId="2201"/>
    <cellStyle name="40% - 强调文字颜色 3 3 2 2" xfId="2202"/>
    <cellStyle name="常规 25 2" xfId="2203"/>
    <cellStyle name="常规 30 2" xfId="2204"/>
    <cellStyle name="40% - 强调文字颜色 3 3 2 2 2" xfId="2205"/>
    <cellStyle name="常规 25 2 2" xfId="2206"/>
    <cellStyle name="40% - 强调文字颜色 3 3 2 2 2 2" xfId="2207"/>
    <cellStyle name="40% - 强调文字颜色 5 5 2_2015财政决算公开" xfId="2208"/>
    <cellStyle name="40% - 强调文字颜色 3 3 2 2 3" xfId="2209"/>
    <cellStyle name="40% - 强调文字颜色 3 3 2 3" xfId="2210"/>
    <cellStyle name="标题 2 5 2 2" xfId="2211"/>
    <cellStyle name="常规 25 3" xfId="2212"/>
    <cellStyle name="常规 30 3" xfId="2213"/>
    <cellStyle name="40% - 强调文字颜色 3 3 2 3 2" xfId="2214"/>
    <cellStyle name="40% - 强调文字颜色 3 3 2 4" xfId="2215"/>
    <cellStyle name="40% - 强调文字颜色 3 3 3" xfId="2216"/>
    <cellStyle name="常规 26" xfId="2217"/>
    <cellStyle name="常规 31" xfId="2218"/>
    <cellStyle name="40% - 强调文字颜色 3 3 3_2015财政决算公开" xfId="2219"/>
    <cellStyle name="解释性文本 3 4" xfId="2220"/>
    <cellStyle name="40% - 强调文字颜色 3 3 4" xfId="2221"/>
    <cellStyle name="常规 27" xfId="2222"/>
    <cellStyle name="常规 32" xfId="2223"/>
    <cellStyle name="40% - 强调文字颜色 3 3 4 2" xfId="2224"/>
    <cellStyle name="常规 27 2" xfId="2225"/>
    <cellStyle name="常规 32 2" xfId="2226"/>
    <cellStyle name="40% - 强调文字颜色 3 3 5" xfId="2227"/>
    <cellStyle name="常规 28" xfId="2228"/>
    <cellStyle name="常规 33" xfId="2229"/>
    <cellStyle name="40% - 强调文字颜色 3 3_2015财政决算公开" xfId="2230"/>
    <cellStyle name="40% - 强调文字颜色 3 4" xfId="2231"/>
    <cellStyle name="40% - 强调文字颜色 3 4 2" xfId="2232"/>
    <cellStyle name="40% - 强调文字颜色 3 4 2_2015财政决算公开" xfId="2233"/>
    <cellStyle name="40% - 强调文字颜色 3 4 3" xfId="2234"/>
    <cellStyle name="40% - 强调文字颜色 3 4 3 2" xfId="2235"/>
    <cellStyle name="40% - 强调文字颜色 3 4_2015财政决算公开" xfId="2236"/>
    <cellStyle name="40% - 强调文字颜色 3 5" xfId="2237"/>
    <cellStyle name="常规 4 2 7 2" xfId="2238"/>
    <cellStyle name="40% - 强调文字颜色 3 5 2" xfId="2239"/>
    <cellStyle name="40% - 强调文字颜色 3 5 2 2" xfId="2240"/>
    <cellStyle name="40% - 强调文字颜色 3 5 2 2 2" xfId="2241"/>
    <cellStyle name="40% - 强调文字颜色 3 5 2 3" xfId="2242"/>
    <cellStyle name="检查单元格 5 2" xfId="2243"/>
    <cellStyle name="40% - 强调文字颜色 3 5 2_2015财政决算公开" xfId="2244"/>
    <cellStyle name="40% - 强调文字颜色 3 5 3" xfId="2245"/>
    <cellStyle name="40% - 强调文字颜色 3 5 3 2" xfId="2246"/>
    <cellStyle name="常规 8_报 预算   行政政法处(1)" xfId="2247"/>
    <cellStyle name="40% - 强调文字颜色 3 5_2015财政决算公开" xfId="2248"/>
    <cellStyle name="Comma [0]" xfId="2249"/>
    <cellStyle name="常规 3 6" xfId="2250"/>
    <cellStyle name="40% - 强调文字颜色 3 6" xfId="2251"/>
    <cellStyle name="40% - 强调文字颜色 3 6 2" xfId="2252"/>
    <cellStyle name="40% - 强调文字颜色 3 6 2 2" xfId="2253"/>
    <cellStyle name="40% - 强调文字颜色 3 9" xfId="2254"/>
    <cellStyle name="40% - 强调文字颜色 4 2" xfId="2255"/>
    <cellStyle name="40% - 强调文字颜色 4 2 2" xfId="2256"/>
    <cellStyle name="60% - 强调文字颜色 5 2 7" xfId="2257"/>
    <cellStyle name="40% - 强调文字颜色 4 2 2 2" xfId="2258"/>
    <cellStyle name="40% - 强调文字颜色 4 2 2 2 2" xfId="2259"/>
    <cellStyle name="40% - 强调文字颜色 5 5_2015财政决算公开" xfId="2260"/>
    <cellStyle name="好_出版署2010年度中央部门决算草案" xfId="2261"/>
    <cellStyle name="40% - 强调文字颜色 4 2 2 2 2 2" xfId="2262"/>
    <cellStyle name="常规 10" xfId="2263"/>
    <cellStyle name="40% - 强调文字颜色 4 2 2 2 3" xfId="2264"/>
    <cellStyle name="后继超级链接" xfId="2265"/>
    <cellStyle name="40% - 强调文字颜色 4 2 2 3" xfId="2266"/>
    <cellStyle name="标题 3 4 2 2" xfId="2267"/>
    <cellStyle name="40% - 强调文字颜色 4 2 2 3 2" xfId="2268"/>
    <cellStyle name="40% - 强调文字颜色 4 2 2 4" xfId="2269"/>
    <cellStyle name="40% - 强调文字颜色 4 2 2_2015财政决算公开" xfId="2270"/>
    <cellStyle name="40% - 强调文字颜色 4 2 3" xfId="2271"/>
    <cellStyle name="40% - 强调文字颜色 4 2 3 2 2" xfId="2272"/>
    <cellStyle name="常规 2 2 2 4 2" xfId="2273"/>
    <cellStyle name="40% - 强调文字颜色 4 2 3 2 2 2" xfId="2274"/>
    <cellStyle name="常规 2 2 2 4 2 2" xfId="2275"/>
    <cellStyle name="40% - 强调文字颜色 4 2 3 2 3" xfId="2276"/>
    <cellStyle name="40% - 强调文字颜色 6 6_2015财政决算公开" xfId="2277"/>
    <cellStyle name="常规 2 2 2 4 3" xfId="2278"/>
    <cellStyle name="40% - 强调文字颜色 4 2 3 2_2015财政决算公开" xfId="2279"/>
    <cellStyle name="强调文字颜色 1 3 3" xfId="2280"/>
    <cellStyle name="常规 2 2 2 4_2015财政决算公开" xfId="2281"/>
    <cellStyle name="40% - 强调文字颜色 4 2 3 3 2" xfId="2282"/>
    <cellStyle name="常规 2 2 2 5 2" xfId="2283"/>
    <cellStyle name="40% - 强调文字颜色 4 2 3_2015财政决算公开" xfId="2284"/>
    <cellStyle name="40% - 强调文字颜色 4 2 4" xfId="2285"/>
    <cellStyle name="40% - 强调文字颜色 4 2 4 2" xfId="2286"/>
    <cellStyle name="常规 2 2 3 4" xfId="2287"/>
    <cellStyle name="40% - 强调文字颜色 4 2 4 2 2" xfId="2288"/>
    <cellStyle name="常规 2 2 3 4 2" xfId="2289"/>
    <cellStyle name="40% - 强调文字颜色 4 2 4 3" xfId="2290"/>
    <cellStyle name="常规 2 2 3 5" xfId="2291"/>
    <cellStyle name="40% - 强调文字颜色 4 2 4 4" xfId="2292"/>
    <cellStyle name="常规 2 2 3 2 2 2" xfId="2293"/>
    <cellStyle name="常规 2 2 3 6" xfId="2294"/>
    <cellStyle name="40% - 强调文字颜色 4 2 5" xfId="2295"/>
    <cellStyle name="40% - 强调文字颜色 4 2 5 2" xfId="2296"/>
    <cellStyle name="常规 2 2 4 4" xfId="2297"/>
    <cellStyle name="40% - 强调文字颜色 4 2 6" xfId="2298"/>
    <cellStyle name="60% - 强调文字颜色 1 2 2 3 2" xfId="2299"/>
    <cellStyle name="40% - 强调文字颜色 4 2_2015财政决算公开" xfId="2300"/>
    <cellStyle name="40% - 强调文字颜色 4 3" xfId="2301"/>
    <cellStyle name="40% - 强调文字颜色 4 3 2" xfId="2302"/>
    <cellStyle name="40% - 强调文字颜色 4 3 2 2" xfId="2303"/>
    <cellStyle name="40% - 强调文字颜色 4 3 2 2 2" xfId="2304"/>
    <cellStyle name="40% - 强调文字颜色 4 3 2 2 2 2" xfId="2305"/>
    <cellStyle name="40% - 强调文字颜色 4 3 2 2 3" xfId="2306"/>
    <cellStyle name="40% - 强调文字颜色 4 3 2 2_2015财政决算公开" xfId="2307"/>
    <cellStyle name="40% - 强调文字颜色 4 3 2 3" xfId="2308"/>
    <cellStyle name="标题 3 5 2 2" xfId="2309"/>
    <cellStyle name="常规_04-分类改革-预算表 2" xfId="2310"/>
    <cellStyle name="40% - 强调文字颜色 4 3 2 3 2" xfId="2311"/>
    <cellStyle name="货币 2 3" xfId="2312"/>
    <cellStyle name="40% - 强调文字颜色 4 3 2 4" xfId="2313"/>
    <cellStyle name="40% - 强调文字颜色 4 3 2_2015财政决算公开" xfId="2314"/>
    <cellStyle name="40% - 强调文字颜色 4 3 3" xfId="2315"/>
    <cellStyle name="40% - 强调文字颜色 4 3 3 2" xfId="2316"/>
    <cellStyle name="常规 2 3 2 4" xfId="2317"/>
    <cellStyle name="40% - 强调文字颜色 4 3 3 2 2" xfId="2318"/>
    <cellStyle name="常规 2 3 2 4 2" xfId="2319"/>
    <cellStyle name="40% - 强调文字颜色 4 3 3 3" xfId="2320"/>
    <cellStyle name="常规 2 3 2 5" xfId="2321"/>
    <cellStyle name="40% - 强调文字颜色 4 3 3_2015财政决算公开" xfId="2322"/>
    <cellStyle name="货币 4 2 2 3" xfId="2323"/>
    <cellStyle name="40% - 强调文字颜色 4 3 4" xfId="2324"/>
    <cellStyle name="40% - 强调文字颜色 4 3 4 2" xfId="2325"/>
    <cellStyle name="常规 2 3 3 4" xfId="2326"/>
    <cellStyle name="40% - 强调文字颜色 4 3 5" xfId="2327"/>
    <cellStyle name="40% - 强调文字颜色 4 3_2015财政决算公开" xfId="2328"/>
    <cellStyle name="60% - 强调文字颜色 2 5 2 2" xfId="2329"/>
    <cellStyle name="40% - 强调文字颜色 4 4" xfId="2330"/>
    <cellStyle name="40% - 强调文字颜色 4 4 2" xfId="2331"/>
    <cellStyle name="40% - 强调文字颜色 4 4 2 2" xfId="2332"/>
    <cellStyle name="40% - 强调文字颜色 4 4 2 3" xfId="2333"/>
    <cellStyle name="40% - 强调文字颜色 4 4 2_2015财政决算公开" xfId="2334"/>
    <cellStyle name="40% - 强调文字颜色 4 4 3" xfId="2335"/>
    <cellStyle name="40% - 强调文字颜色 4 4 3 2" xfId="2336"/>
    <cellStyle name="常规 2 4 2 4" xfId="2337"/>
    <cellStyle name="40% - 强调文字颜色 4 4_2015财政决算公开" xfId="2338"/>
    <cellStyle name="HEADING1" xfId="2339"/>
    <cellStyle name="40% - 强调文字颜色 4 5" xfId="2340"/>
    <cellStyle name="常规 4 2 8 2" xfId="2341"/>
    <cellStyle name="40% - 强调文字颜色 4 5 2" xfId="2342"/>
    <cellStyle name="40% - 强调文字颜色 4 5 2 2" xfId="2343"/>
    <cellStyle name="40% - 强调文字颜色 4 5 2 2 2" xfId="2344"/>
    <cellStyle name="货币 4 2 8" xfId="2345"/>
    <cellStyle name="40% - 强调文字颜色 4 5 2 3" xfId="2346"/>
    <cellStyle name="常规 12 2 2_2015财政决算公开" xfId="2347"/>
    <cellStyle name="40% - 强调文字颜色 4 5_2015财政决算公开" xfId="2348"/>
    <cellStyle name="常规 2 4 2 3 3" xfId="2349"/>
    <cellStyle name="40% - 强调文字颜色 4 6" xfId="2350"/>
    <cellStyle name="40% - 强调文字颜色 4 6 2" xfId="2351"/>
    <cellStyle name="40% - 强调文字颜色 4 6 2 2" xfId="2352"/>
    <cellStyle name="常规 2 3" xfId="2353"/>
    <cellStyle name="40% - 强调文字颜色 4 6_2015财政决算公开" xfId="2354"/>
    <cellStyle name="40% - 强调文字颜色 4 7 2" xfId="2355"/>
    <cellStyle name="40% - 强调文字颜色 4 8" xfId="2356"/>
    <cellStyle name="40% - 强调文字颜色 4 9" xfId="2357"/>
    <cellStyle name="40% - 强调文字颜色 5 2" xfId="2358"/>
    <cellStyle name="好 2 3" xfId="2359"/>
    <cellStyle name="40% - 强调文字颜色 5 2 2" xfId="2360"/>
    <cellStyle name="60% - 强调文字颜色 6 2 7" xfId="2361"/>
    <cellStyle name="好 2 3 2" xfId="2362"/>
    <cellStyle name="40% - 强调文字颜色 5 2 2 2" xfId="2363"/>
    <cellStyle name="好 2 3 2 2" xfId="2364"/>
    <cellStyle name="40% - 强调文字颜色 5 2 2 2_2015财政决算公开" xfId="2365"/>
    <cellStyle name="货币 2 3 3" xfId="2366"/>
    <cellStyle name="链接单元格 3 2" xfId="2367"/>
    <cellStyle name="40% - 强调文字颜色 5 2 2 4" xfId="2368"/>
    <cellStyle name="40% - 强调文字颜色 5 2 2_2015财政决算公开" xfId="2369"/>
    <cellStyle name="百分比 2 2 4 2" xfId="2370"/>
    <cellStyle name="常规 2 2 2 2 2 4" xfId="2371"/>
    <cellStyle name="40% - 强调文字颜色 5 2 3" xfId="2372"/>
    <cellStyle name="好 2 3 3" xfId="2373"/>
    <cellStyle name="40% - 强调文字颜色 5 2 3 2" xfId="2374"/>
    <cellStyle name="常规 3 2 2 4" xfId="2375"/>
    <cellStyle name="40% - 强调文字颜色 5 2 3 2 2" xfId="2376"/>
    <cellStyle name="常规 3 2 2 4 2" xfId="2377"/>
    <cellStyle name="好 4" xfId="2378"/>
    <cellStyle name="40% - 强调文字颜色 5 2 4" xfId="2379"/>
    <cellStyle name="40% - 强调文字颜色 5 2 4 2" xfId="2380"/>
    <cellStyle name="常规 3 2 3 4" xfId="2381"/>
    <cellStyle name="40% - 强调文字颜色 5 2 5" xfId="2382"/>
    <cellStyle name="40% - 强调文字颜色 5 2_2015财政决算公开" xfId="2383"/>
    <cellStyle name="常规 3 5 2 2" xfId="2384"/>
    <cellStyle name="货币 2 3 2 5" xfId="2385"/>
    <cellStyle name="40% - 强调文字颜色 5 3 2 2" xfId="2386"/>
    <cellStyle name="40% - 强调文字颜色 5 3 2 2_2015财政决算公开" xfId="2387"/>
    <cellStyle name="40% - 强调文字颜色 5 3 2 4" xfId="2388"/>
    <cellStyle name="40% - 强调文字颜色 5 3 3" xfId="2389"/>
    <cellStyle name="40% - 强调文字颜色 5 3 3 2" xfId="2390"/>
    <cellStyle name="40% - 强调文字颜色 5 3 3 2 2" xfId="2391"/>
    <cellStyle name="40% - 强调文字颜色 5 3 3_2015财政决算公开" xfId="2392"/>
    <cellStyle name="40% - 强调文字颜色 5 3 4" xfId="2393"/>
    <cellStyle name="40% - 强调文字颜色 5 3 4 2" xfId="2394"/>
    <cellStyle name="40% - 强调文字颜色 5 3 5" xfId="2395"/>
    <cellStyle name="40% - 强调文字颜色 5 3_2015财政决算公开" xfId="2396"/>
    <cellStyle name="常规 18 2 2" xfId="2397"/>
    <cellStyle name="常规 23 2 2" xfId="2398"/>
    <cellStyle name="40% - 强调文字颜色 5 4" xfId="2399"/>
    <cellStyle name="好 2 5" xfId="2400"/>
    <cellStyle name="40% - 强调文字颜色 5 4 2" xfId="2401"/>
    <cellStyle name="40% - 强调文字颜色 5 4 2 2" xfId="2402"/>
    <cellStyle name="40% - 强调文字颜色 5 4 2 2 2" xfId="2403"/>
    <cellStyle name="40% - 强调文字颜色 5 4 2_2015财政决算公开" xfId="2404"/>
    <cellStyle name="链接单元格 5" xfId="2405"/>
    <cellStyle name="40% - 强调文字颜色 5 4 3" xfId="2406"/>
    <cellStyle name="40% - 强调文字颜色 5 4 3 2" xfId="2407"/>
    <cellStyle name="货币 2 2 2 7" xfId="2408"/>
    <cellStyle name="40% - 强调文字颜色 5 4_2015财政决算公开" xfId="2409"/>
    <cellStyle name="40% - 强调文字颜色 5 5" xfId="2410"/>
    <cellStyle name="常规 4 2 9 2" xfId="2411"/>
    <cellStyle name="40% - 强调文字颜色 5 5 2" xfId="2412"/>
    <cellStyle name="40% - 强调文字颜色 5 5 2 2" xfId="2413"/>
    <cellStyle name="40% - 强调文字颜色 5 5 2 2 2" xfId="2414"/>
    <cellStyle name="40% - 强调文字颜色 5 5 2 3" xfId="2415"/>
    <cellStyle name="40% - 强调文字颜色 5 5 3" xfId="2416"/>
    <cellStyle name="40% - 强调文字颜色 5 5 3 2" xfId="2417"/>
    <cellStyle name="40% - 强调文字颜色 5 5 4" xfId="2418"/>
    <cellStyle name="40% - 强调文字颜色 5 6" xfId="2419"/>
    <cellStyle name="60% - 强调文字颜色 2 3 2 2" xfId="2420"/>
    <cellStyle name="40% - 强调文字颜色 5 6 2" xfId="2421"/>
    <cellStyle name="60% - 强调文字颜色 2 3 2 2 2" xfId="2422"/>
    <cellStyle name="40% - 强调文字颜色 5 6 2 2" xfId="2423"/>
    <cellStyle name="60% - 强调文字颜色 2 3 2 2 2 2" xfId="2424"/>
    <cellStyle name="40% - 强调文字颜色 5 6_2015财政决算公开" xfId="2425"/>
    <cellStyle name="40% - 强调文字颜色 5 7" xfId="2426"/>
    <cellStyle name="60% - 强调文字颜色 2 3 2 3" xfId="2427"/>
    <cellStyle name="40% - 强调文字颜色 5 7 2" xfId="2428"/>
    <cellStyle name="60% - 强调文字颜色 2 3 2 3 2" xfId="2429"/>
    <cellStyle name="常规 2 3 2 2 4" xfId="2430"/>
    <cellStyle name="40% - 强调文字颜色 5 8" xfId="2431"/>
    <cellStyle name="60% - 强调文字颜色 2 3 2 4" xfId="2432"/>
    <cellStyle name="40% - 强调文字颜色 6 2" xfId="2433"/>
    <cellStyle name="好 3 3" xfId="2434"/>
    <cellStyle name="40% - 强调文字颜色 6 2 2" xfId="2435"/>
    <cellStyle name="好 3 3 2" xfId="2436"/>
    <cellStyle name="40% - 强调文字颜色 6 2 2 2" xfId="2437"/>
    <cellStyle name="常规 4 3 4" xfId="2438"/>
    <cellStyle name="常规 5 6" xfId="2439"/>
    <cellStyle name="好 3 3 2 2" xfId="2440"/>
    <cellStyle name="40% - 强调文字颜色 6 2 2 2 2" xfId="2441"/>
    <cellStyle name="常规 4 3 4 2" xfId="2442"/>
    <cellStyle name="常规 5 6 2" xfId="2443"/>
    <cellStyle name="40% - 强调文字颜色 6 2 2 2 2 2" xfId="2444"/>
    <cellStyle name="常规 5 6 2 2" xfId="2445"/>
    <cellStyle name="计算 2 2 3" xfId="2446"/>
    <cellStyle name="40% - 强调文字颜色 6 2 2 2 3" xfId="2447"/>
    <cellStyle name="常规 5 6 3" xfId="2448"/>
    <cellStyle name="强调文字颜色 5 5 2" xfId="2449"/>
    <cellStyle name="40% - 强调文字颜色 6 2 2 2_2015财政决算公开" xfId="2450"/>
    <cellStyle name="标题 5 4 2 2" xfId="2451"/>
    <cellStyle name="40% - 强调文字颜色 6 2 2 3" xfId="2452"/>
    <cellStyle name="常规 4 3 5" xfId="2453"/>
    <cellStyle name="常规 5 7" xfId="2454"/>
    <cellStyle name="40% - 强调文字颜色 6 2 2 3 2" xfId="2455"/>
    <cellStyle name="常规 5 7 2" xfId="2456"/>
    <cellStyle name="40% - 强调文字颜色 6 2 2 4" xfId="2457"/>
    <cellStyle name="常规 4 3 6" xfId="2458"/>
    <cellStyle name="千位分隔 4 2 3 2" xfId="2459"/>
    <cellStyle name="常规 5 8" xfId="2460"/>
    <cellStyle name="40% - 强调文字颜色 6 2 2_2015财政决算公开" xfId="2461"/>
    <cellStyle name="40% - 强调文字颜色 6 2 3" xfId="2462"/>
    <cellStyle name="好 3 3 3" xfId="2463"/>
    <cellStyle name="40% - 强调文字颜色 6 2 3 2" xfId="2464"/>
    <cellStyle name="常规 4 2 2 4" xfId="2465"/>
    <cellStyle name="常规 6 6" xfId="2466"/>
    <cellStyle name="40% - 强调文字颜色 6 2 3 2 2" xfId="2467"/>
    <cellStyle name="常规 4 2 2 4 2" xfId="2468"/>
    <cellStyle name="货币 3 2 4 5" xfId="2469"/>
    <cellStyle name="40% - 强调文字颜色 6 2 3 2 2 2" xfId="2470"/>
    <cellStyle name="常规 4 2 2 4 2 2" xfId="2471"/>
    <cellStyle name="40% - 强调文字颜色 6 2 3 2 3" xfId="2472"/>
    <cellStyle name="常规 4 2 2 4 3" xfId="2473"/>
    <cellStyle name="40% - 强调文字颜色 6 2 3 2_2015财政决算公开" xfId="2474"/>
    <cellStyle name="货币 3 2 5" xfId="2475"/>
    <cellStyle name="40% - 强调文字颜色 6 2 3 3" xfId="2476"/>
    <cellStyle name="常规 4 2 2 5" xfId="2477"/>
    <cellStyle name="40% - 强调文字颜色 6 2 3 3 2" xfId="2478"/>
    <cellStyle name="常规 4 2 2 5 2" xfId="2479"/>
    <cellStyle name="40% - 强调文字颜色 6 2 3 4" xfId="2480"/>
    <cellStyle name="常规 4 2 2 6" xfId="2481"/>
    <cellStyle name="40% - 强调文字颜色 6 2 3 5" xfId="2482"/>
    <cellStyle name="常规 4 2 2 7" xfId="2483"/>
    <cellStyle name="40% - 强调文字颜色 6 2 3_2015财政决算公开" xfId="2484"/>
    <cellStyle name="40% - 强调文字颜色 6 2 4" xfId="2485"/>
    <cellStyle name="货币 2 2 5 2" xfId="2486"/>
    <cellStyle name="40% - 强调文字颜色 6 2 4 2" xfId="2487"/>
    <cellStyle name="常规 7 6" xfId="2488"/>
    <cellStyle name="常规 4 2 3 4" xfId="2489"/>
    <cellStyle name="货币 2 2 5 2 2" xfId="2490"/>
    <cellStyle name="40% - 强调文字颜色 6 2 4 3" xfId="2491"/>
    <cellStyle name="常规 4 2 3 5" xfId="2492"/>
    <cellStyle name="40% - 强调文字颜色 6 2 4 4" xfId="2493"/>
    <cellStyle name="常规 4 2 3 6" xfId="2494"/>
    <cellStyle name="40% - 强调文字颜色 6 2 5 2" xfId="2495"/>
    <cellStyle name="常规 8 6" xfId="2496"/>
    <cellStyle name="常规 4 2 4 4" xfId="2497"/>
    <cellStyle name="货币 2 2 5 3 2" xfId="2498"/>
    <cellStyle name="40% - 强调文字颜色 6 2 6" xfId="2499"/>
    <cellStyle name="常规 10 2 2 2 2" xfId="2500"/>
    <cellStyle name="货币 2 2 5 4" xfId="2501"/>
    <cellStyle name="40% - 强调文字颜色 6 2_2015财政决算公开" xfId="2502"/>
    <cellStyle name="40% - 强调文字颜色 6 3 2" xfId="2503"/>
    <cellStyle name="好 3 4 2" xfId="2504"/>
    <cellStyle name="40% - 强调文字颜色 6 3 2 2" xfId="2505"/>
    <cellStyle name="常规 5 3 4" xfId="2506"/>
    <cellStyle name="40% - 强调文字颜色 6 3 2 2 2" xfId="2507"/>
    <cellStyle name="常规 5 3 4 2" xfId="2508"/>
    <cellStyle name="40% - 强调文字颜色 6 3 2 2 3" xfId="2509"/>
    <cellStyle name="40% - 强调文字颜色 6 3 2 2_2015财政决算公开" xfId="2510"/>
    <cellStyle name="警告文本 3 4" xfId="2511"/>
    <cellStyle name="40% - 强调文字颜色 6 3 2 3" xfId="2512"/>
    <cellStyle name="常规 5 3 5" xfId="2513"/>
    <cellStyle name="40% - 强调文字颜色 6 3 2 3 2" xfId="2514"/>
    <cellStyle name="40% - 强调文字颜色 6 3 2_2015财政决算公开" xfId="2515"/>
    <cellStyle name="60% - 强调文字颜色 6 7 2" xfId="2516"/>
    <cellStyle name="40% - 强调文字颜色 6 3 3" xfId="2517"/>
    <cellStyle name="40% - 强调文字颜色 6 3 3 2" xfId="2518"/>
    <cellStyle name="常规 5 4 4" xfId="2519"/>
    <cellStyle name="40% - 强调文字颜色 6 3 3 2 2" xfId="2520"/>
    <cellStyle name="常规 5 4 4 2" xfId="2521"/>
    <cellStyle name="货币 4 2 4 5" xfId="2522"/>
    <cellStyle name="40% - 强调文字颜色 6 3 3 3" xfId="2523"/>
    <cellStyle name="常规 5 4 5" xfId="2524"/>
    <cellStyle name="40% - 强调文字颜色 6 3 4" xfId="2525"/>
    <cellStyle name="货币 2 2 6 2" xfId="2526"/>
    <cellStyle name="40% - 强调文字颜色 6 3 4 2" xfId="2527"/>
    <cellStyle name="常规 5 5 4" xfId="2528"/>
    <cellStyle name="货币 2 2 6 2 2" xfId="2529"/>
    <cellStyle name="40% - 强调文字颜色 6 3 5" xfId="2530"/>
    <cellStyle name="货币 2 2 6 3" xfId="2531"/>
    <cellStyle name="40% - 强调文字颜色 6 3_2015财政决算公开" xfId="2532"/>
    <cellStyle name="Currency_1995" xfId="2533"/>
    <cellStyle name="40% - 强调文字颜色 6 4 2" xfId="2534"/>
    <cellStyle name="60% - 强调文字颜色 4 2 2 2" xfId="2535"/>
    <cellStyle name="60% - 强调文字颜色 4 2 2 2 2" xfId="2536"/>
    <cellStyle name="40% - 强调文字颜色 6 4 2 2" xfId="2537"/>
    <cellStyle name="常规 6 3 4" xfId="2538"/>
    <cellStyle name="40% - 强调文字颜色 6 4 2 2 2" xfId="2539"/>
    <cellStyle name="60% - 强调文字颜色 4 2 2 2 2 2" xfId="2540"/>
    <cellStyle name="40% - 强调文字颜色 6 4 2 3" xfId="2541"/>
    <cellStyle name="60% - 强调文字颜色 4 2 2 2 3" xfId="2542"/>
    <cellStyle name="40% - 强调文字颜色 6 4 2_2015财政决算公开" xfId="2543"/>
    <cellStyle name="强调文字颜色 5 7" xfId="2544"/>
    <cellStyle name="常规 4_征收计划表8" xfId="2545"/>
    <cellStyle name="40% - 强调文字颜色 6 4 3" xfId="2546"/>
    <cellStyle name="60% - 强调文字颜色 4 2 2 3" xfId="2547"/>
    <cellStyle name="40% - 强调文字颜色 6 4 3 2" xfId="2548"/>
    <cellStyle name="60% - 强调文字颜色 4 2 2 3 2" xfId="2549"/>
    <cellStyle name="常规 4 2 2 2 4" xfId="2550"/>
    <cellStyle name="40% - 强调文字颜色 6 4 4" xfId="2551"/>
    <cellStyle name="60% - 强调文字颜色 4 2 2 4" xfId="2552"/>
    <cellStyle name="货币 2 2 7 2" xfId="2553"/>
    <cellStyle name="40% - 强调文字颜色 6 4_2015财政决算公开" xfId="2554"/>
    <cellStyle name="40% - 强调文字颜色 6 5" xfId="2555"/>
    <cellStyle name="60% - 强调文字颜色 4 2 3" xfId="2556"/>
    <cellStyle name="40% - 强调文字颜色 6 5 2" xfId="2557"/>
    <cellStyle name="60% - 强调文字颜色 4 2 3 2" xfId="2558"/>
    <cellStyle name="60% - 强调文字颜色 4 2 3 2 2" xfId="2559"/>
    <cellStyle name="40% - 强调文字颜色 6 5 2 2" xfId="2560"/>
    <cellStyle name="常规 7 3 4" xfId="2561"/>
    <cellStyle name="40% - 强调文字颜色 6 5 2 2 2" xfId="2562"/>
    <cellStyle name="60% - 强调文字颜色 4 2 3 2 2 2" xfId="2563"/>
    <cellStyle name="40% - 强调文字颜色 6 5 2 3" xfId="2564"/>
    <cellStyle name="60% - 强调文字颜色 4 2 3 2 3" xfId="2565"/>
    <cellStyle name="40% - 强调文字颜色 6 5 2_2015财政决算公开" xfId="2566"/>
    <cellStyle name="40% - 强调文字颜色 6 5 3" xfId="2567"/>
    <cellStyle name="60% - 强调文字颜色 4 2 3 3" xfId="2568"/>
    <cellStyle name="40% - 强调文字颜色 6 5 4" xfId="2569"/>
    <cellStyle name="60% - 强调文字颜色 4 2 3 4" xfId="2570"/>
    <cellStyle name="货币 2 2 8 2" xfId="2571"/>
    <cellStyle name="40% - 强调文字颜色 6 6" xfId="2572"/>
    <cellStyle name="60% - 强调文字颜色 2 3 3 2" xfId="2573"/>
    <cellStyle name="60% - 强调文字颜色 4 2 4" xfId="2574"/>
    <cellStyle name="40% - 强调文字颜色 6 6 2" xfId="2575"/>
    <cellStyle name="60% - 强调文字颜色 2 3 3 2 2" xfId="2576"/>
    <cellStyle name="60% - 强调文字颜色 4 2 4 2" xfId="2577"/>
    <cellStyle name="60% - 强调文字颜色 4 2 4 2 2" xfId="2578"/>
    <cellStyle name="40% - 强调文字颜色 6 6 2 2" xfId="2579"/>
    <cellStyle name="常规 8 3 4" xfId="2580"/>
    <cellStyle name="40% - 强调文字颜色 6 7 2" xfId="2581"/>
    <cellStyle name="60% - 强调文字颜色 4 2 5 2" xfId="2582"/>
    <cellStyle name="40% - 强调文字颜色 6 8" xfId="2583"/>
    <cellStyle name="60% - 强调文字颜色 4 2 6" xfId="2584"/>
    <cellStyle name="40% - 着色 1" xfId="2585"/>
    <cellStyle name="货币 5" xfId="2586"/>
    <cellStyle name="40% - 着色 2" xfId="2587"/>
    <cellStyle name="40% - 着色 2 2" xfId="2588"/>
    <cellStyle name="40% - 着色 3" xfId="2589"/>
    <cellStyle name="40% - 着色 3 2" xfId="2590"/>
    <cellStyle name="40% - 着色 4 2" xfId="2591"/>
    <cellStyle name="40% - 着色 5" xfId="2592"/>
    <cellStyle name="60% - 强调文字颜色 6 6 2 2" xfId="2593"/>
    <cellStyle name="40% - 着色 6" xfId="2594"/>
    <cellStyle name="常规 2 2 2 2 4_2015财政决算公开" xfId="2595"/>
    <cellStyle name="40% - 着色 6 2" xfId="2596"/>
    <cellStyle name="常规 6 3 3" xfId="2597"/>
    <cellStyle name="60% - 强调文字颜色 1 2" xfId="2598"/>
    <cellStyle name="60% - 强调文字颜色 1 2 2" xfId="2599"/>
    <cellStyle name="60% - 强调文字颜色 1 2 2 2 2" xfId="2600"/>
    <cellStyle name="60% - 强调文字颜色 1 2 2 2 2 2" xfId="2601"/>
    <cellStyle name="60% - 强调文字颜色 5 6" xfId="2602"/>
    <cellStyle name="60% - 强调文字颜色 1 2 2 2 3" xfId="2603"/>
    <cellStyle name="常规 3 2 4 2" xfId="2604"/>
    <cellStyle name="60% - 强调文字颜色 1 2 2 3" xfId="2605"/>
    <cellStyle name="60% - 强调文字颜色 1 2 2 4" xfId="2606"/>
    <cellStyle name="60% - 强调文字颜色 1 2 3 2" xfId="2607"/>
    <cellStyle name="60% - 强调文字颜色 1 2 3 2 2" xfId="2608"/>
    <cellStyle name="60% - 强调文字颜色 1 2 3 2 3" xfId="2609"/>
    <cellStyle name="好 3 2 2 2 2" xfId="2610"/>
    <cellStyle name="60% - 强调文字颜色 1 2 3 3" xfId="2611"/>
    <cellStyle name="60% - 强调文字颜色 1 2 3 3 2" xfId="2612"/>
    <cellStyle name="60% - 强调文字颜色 1 2 3 4" xfId="2613"/>
    <cellStyle name="60% - 强调文字颜色 1 2 3 5" xfId="2614"/>
    <cellStyle name="标题 5 2_2015财政决算公开" xfId="2615"/>
    <cellStyle name="60% - 强调文字颜色 1 2 4" xfId="2616"/>
    <cellStyle name="60% - 强调文字颜色 1 2 4 2" xfId="2617"/>
    <cellStyle name="60% - 强调文字颜色 1 2 4 2 2" xfId="2618"/>
    <cellStyle name="货币 2 2 4 4" xfId="2619"/>
    <cellStyle name="60% - 强调文字颜色 1 2 4 3" xfId="2620"/>
    <cellStyle name="常规 10 2 2 2" xfId="2621"/>
    <cellStyle name="60% - 强调文字颜色 1 2 5" xfId="2622"/>
    <cellStyle name="Calc Currency (0) 2" xfId="2623"/>
    <cellStyle name="60% - 强调文字颜色 1 2 5 2" xfId="2624"/>
    <cellStyle name="60% - 强调文字颜色 1 2 6" xfId="2625"/>
    <cellStyle name="标题 2 2 3 2 2" xfId="2626"/>
    <cellStyle name="货币 2 6 2" xfId="2627"/>
    <cellStyle name="60% - 强调文字颜色 1 2 7" xfId="2628"/>
    <cellStyle name="货币 2 6 3" xfId="2629"/>
    <cellStyle name="链接单元格 6 2" xfId="2630"/>
    <cellStyle name="60% - 强调文字颜色 1 2_2015财政决算公开" xfId="2631"/>
    <cellStyle name="60% - 强调文字颜色 1 3" xfId="2632"/>
    <cellStyle name="60% - 强调文字颜色 1 3 2" xfId="2633"/>
    <cellStyle name="60% - 强调文字颜色 1 3 2 2 2" xfId="2634"/>
    <cellStyle name="常规 8 3" xfId="2635"/>
    <cellStyle name="60% - 强调文字颜色 1 3 2 2 3" xfId="2636"/>
    <cellStyle name="常规 4 2 4 2" xfId="2637"/>
    <cellStyle name="常规 4 6 2" xfId="2638"/>
    <cellStyle name="常规 8 4" xfId="2639"/>
    <cellStyle name="60% - 强调文字颜色 1 3 2 4" xfId="2640"/>
    <cellStyle name="60% - 强调文字颜色 1 3 3" xfId="2641"/>
    <cellStyle name="60% - 强调文字颜色 1 3 3 2" xfId="2642"/>
    <cellStyle name="60% - 强调文字颜色 1 3 3 2 2" xfId="2643"/>
    <cellStyle name="常规 2_2012-2013年“三公”经费预决算情况汇总表样" xfId="2644"/>
    <cellStyle name="60% - 强调文字颜色 1 3 3 3" xfId="2645"/>
    <cellStyle name="60% - 强调文字颜色 1 3 4" xfId="2646"/>
    <cellStyle name="60% - 强调文字颜色 1 3 4 2" xfId="2647"/>
    <cellStyle name="60% - 强调文字颜色 1 4" xfId="2648"/>
    <cellStyle name="常规 2 4 2 4 2" xfId="2649"/>
    <cellStyle name="60% - 强调文字颜色 1 4 2" xfId="2650"/>
    <cellStyle name="常规 2 4 2 4 2 2" xfId="2651"/>
    <cellStyle name="60% - 强调文字颜色 1 4 2 2 2" xfId="2652"/>
    <cellStyle name="60% - 强调文字颜色 1 4 3" xfId="2653"/>
    <cellStyle name="货币 2 10 2" xfId="2654"/>
    <cellStyle name="60% - 强调文字颜色 1 4 3 2" xfId="2655"/>
    <cellStyle name="60% - 强调文字颜色 1 4 4" xfId="2656"/>
    <cellStyle name="60% - 强调文字颜色 1 5" xfId="2657"/>
    <cellStyle name="常规 2 4 2 4 3" xfId="2658"/>
    <cellStyle name="60% - 强调文字颜色 1 5 2" xfId="2659"/>
    <cellStyle name="常规 2 4 2 4 3 2" xfId="2660"/>
    <cellStyle name="60% - 强调文字颜色 1 5 2 3" xfId="2661"/>
    <cellStyle name="60% - 强调文字颜色 1 5 3" xfId="2662"/>
    <cellStyle name="60% - 强调文字颜色 1 5 3 2" xfId="2663"/>
    <cellStyle name="60% - 强调文字颜色 1 5 4" xfId="2664"/>
    <cellStyle name="货币 3 4 2 2" xfId="2665"/>
    <cellStyle name="60% - 强调文字颜色 1 6" xfId="2666"/>
    <cellStyle name="常规 2 4 2 4 4" xfId="2667"/>
    <cellStyle name="60% - 强调文字颜色 1 6 2" xfId="2668"/>
    <cellStyle name="常规 2 4 2 4 4 2" xfId="2669"/>
    <cellStyle name="60% - 强调文字颜色 1 6 3" xfId="2670"/>
    <cellStyle name="60% - 强调文字颜色 1 7" xfId="2671"/>
    <cellStyle name="标题 3 3 2 2" xfId="2672"/>
    <cellStyle name="常规 2 4 2 4 5" xfId="2673"/>
    <cellStyle name="60% - 强调文字颜色 1 7 2" xfId="2674"/>
    <cellStyle name="标题 3 3 2 2 2" xfId="2675"/>
    <cellStyle name="60% - 强调文字颜色 1 8" xfId="2676"/>
    <cellStyle name="标题 3 3 2 3" xfId="2677"/>
    <cellStyle name="60% - 强调文字颜色 2 2" xfId="2678"/>
    <cellStyle name="60% - 强调文字颜色 2 2 2" xfId="2679"/>
    <cellStyle name="60% - 强调文字颜色 2 2 2 2" xfId="2680"/>
    <cellStyle name="差 7" xfId="2681"/>
    <cellStyle name="60% - 强调文字颜色 2 2 2 2 2" xfId="2682"/>
    <cellStyle name="差 7 2" xfId="2683"/>
    <cellStyle name="60% - 强调文字颜色 2 2 2 2 2 2" xfId="2684"/>
    <cellStyle name="60% - 强调文字颜色 2 2 2 3" xfId="2685"/>
    <cellStyle name="差 8" xfId="2686"/>
    <cellStyle name="60% - 强调文字颜色 2 2 2 3 2" xfId="2687"/>
    <cellStyle name="常规 2 2 2 2 4" xfId="2688"/>
    <cellStyle name="60% - 强调文字颜色 2 2 2 4" xfId="2689"/>
    <cellStyle name="货币 4 5 2" xfId="2690"/>
    <cellStyle name="60% - 强调文字颜色 2 2 3 2" xfId="2691"/>
    <cellStyle name="60% - 强调文字颜色 3 2 4" xfId="2692"/>
    <cellStyle name="60% - 强调文字颜色 2 2 3 2 2" xfId="2693"/>
    <cellStyle name="60% - 强调文字颜色 3 2 4 2" xfId="2694"/>
    <cellStyle name="60% - 强调文字颜色 2 2 3 2 2 2" xfId="2695"/>
    <cellStyle name="60% - 强调文字颜色 3 2 4 2 2" xfId="2696"/>
    <cellStyle name="60% - 强调文字颜色 5 8" xfId="2697"/>
    <cellStyle name="60% - 强调文字颜色 2 2 3 3" xfId="2698"/>
    <cellStyle name="60% - 强调文字颜色 3 2 5" xfId="2699"/>
    <cellStyle name="comma zerodec 2" xfId="2700"/>
    <cellStyle name="60% - 强调文字颜色 2 2 3 3 2" xfId="2701"/>
    <cellStyle name="60% - 强调文字颜色 3 2 5 2" xfId="2702"/>
    <cellStyle name="常规 2 2 3 2 4" xfId="2703"/>
    <cellStyle name="60% - 强调文字颜色 2 2 3 4" xfId="2704"/>
    <cellStyle name="60% - 强调文字颜色 3 2 6" xfId="2705"/>
    <cellStyle name="货币 4 6 2" xfId="2706"/>
    <cellStyle name="60% - 强调文字颜色 2 2 4" xfId="2707"/>
    <cellStyle name="60% - 强调文字颜色 2 2 4 2" xfId="2708"/>
    <cellStyle name="60% - 强调文字颜色 3 3 4" xfId="2709"/>
    <cellStyle name="60% - 强调文字颜色 2 2 4 2 2" xfId="2710"/>
    <cellStyle name="60% - 强调文字颜色 3 3 4 2" xfId="2711"/>
    <cellStyle name="60% - 强调文字颜色 2 2 5" xfId="2712"/>
    <cellStyle name="60% - 强调文字颜色 2 2 5 2" xfId="2713"/>
    <cellStyle name="60% - 强调文字颜色 3 4 4" xfId="2714"/>
    <cellStyle name="60% - 强调文字颜色 2 2 6" xfId="2715"/>
    <cellStyle name="货币 3 6 2" xfId="2716"/>
    <cellStyle name="60% - 强调文字颜色 2 2_2015财政决算公开" xfId="2717"/>
    <cellStyle name="货币 2 2 2 4 5" xfId="2718"/>
    <cellStyle name="60% - 强调文字颜色 2 3 2" xfId="2719"/>
    <cellStyle name="60% - 强调文字颜色 2 3 4" xfId="2720"/>
    <cellStyle name="60% - 强调文字颜色 2 3 4 2" xfId="2721"/>
    <cellStyle name="60% - 强调文字颜色 4 3 4" xfId="2722"/>
    <cellStyle name="常规 17" xfId="2723"/>
    <cellStyle name="常规 22" xfId="2724"/>
    <cellStyle name="检查单元格 2 2 3" xfId="2725"/>
    <cellStyle name="60% - 强调文字颜色 2 4" xfId="2726"/>
    <cellStyle name="常规 2 4 2 5 2" xfId="2727"/>
    <cellStyle name="60% - 强调文字颜色 2 4 2" xfId="2728"/>
    <cellStyle name="60% - 强调文字颜色 2 4 2 2" xfId="2729"/>
    <cellStyle name="60% - 强调文字颜色 2 4 2 2 2" xfId="2730"/>
    <cellStyle name="60% - 强调文字颜色 2 4 2 3" xfId="2731"/>
    <cellStyle name="60% - 强调文字颜色 2 4 3 2" xfId="2732"/>
    <cellStyle name="60% - 强调文字颜色 5 2 4" xfId="2733"/>
    <cellStyle name="60% - 强调文字颜色 2 4 4" xfId="2734"/>
    <cellStyle name="60% - 强调文字颜色 2 5" xfId="2735"/>
    <cellStyle name="60% - 强调文字颜色 2 5 2" xfId="2736"/>
    <cellStyle name="60% - 强调文字颜色 2 5 2 2 2" xfId="2737"/>
    <cellStyle name="检查单元格 5 4" xfId="2738"/>
    <cellStyle name="60% - 强调文字颜色 2 5 2 3" xfId="2739"/>
    <cellStyle name="60% - 强调文字颜色 2 5 3" xfId="2740"/>
    <cellStyle name="60% - 强调文字颜色 2 5 4" xfId="2741"/>
    <cellStyle name="货币 3 5 2 2" xfId="2742"/>
    <cellStyle name="60% - 强调文字颜色 2 6" xfId="2743"/>
    <cellStyle name="60% - 强调文字颜色 2 6 2" xfId="2744"/>
    <cellStyle name="60% - 强调文字颜色 2 6 2 2" xfId="2745"/>
    <cellStyle name="60% - 强调文字颜色 2 6 3" xfId="2746"/>
    <cellStyle name="60% - 强调文字颜色 2 7" xfId="2747"/>
    <cellStyle name="标题 3 3 3 2" xfId="2748"/>
    <cellStyle name="60% - 强调文字颜色 2 8" xfId="2749"/>
    <cellStyle name="60% - 强调文字颜色 2 9" xfId="2750"/>
    <cellStyle name="60% - 强调文字颜色 3 2" xfId="2751"/>
    <cellStyle name="60% - 强调文字颜色 3 2 2" xfId="2752"/>
    <cellStyle name="60% - 强调文字颜色 3 2 2 2" xfId="2753"/>
    <cellStyle name="60% - 强调文字颜色 3 2 2 2 2" xfId="2754"/>
    <cellStyle name="60% - 强调文字颜色 3 2 2 2 2 2" xfId="2755"/>
    <cellStyle name="60% - 强调文字颜色 3 2 2 3" xfId="2756"/>
    <cellStyle name="60% - 强调文字颜色 3 2 2 3 2" xfId="2757"/>
    <cellStyle name="60% - 强调文字颜色 3 2 2 4" xfId="2758"/>
    <cellStyle name="60% - 强调文字颜色 3 2 3" xfId="2759"/>
    <cellStyle name="60% - 强调文字颜色 3 2 3 2" xfId="2760"/>
    <cellStyle name="超级链接 4" xfId="2761"/>
    <cellStyle name="60% - 强调文字颜色 3 2 3 3" xfId="2762"/>
    <cellStyle name="超级链接 5" xfId="2763"/>
    <cellStyle name="60% - 强调文字颜色 3 2 3 3 2" xfId="2764"/>
    <cellStyle name="常规 13_2015财政决算公开" xfId="2765"/>
    <cellStyle name="60% - 强调文字颜色 3 2 3 4" xfId="2766"/>
    <cellStyle name="60% - 强调文字颜色 3 2 3 5" xfId="2767"/>
    <cellStyle name="60% - 强调文字颜色 3 2_2015财政决算公开" xfId="2768"/>
    <cellStyle name="60% - 强调文字颜色 3 3 2 2" xfId="2769"/>
    <cellStyle name="60% - 强调文字颜色 3 3 2 2 2" xfId="2770"/>
    <cellStyle name="60% - 强调文字颜色 3 3 2 2 2 2" xfId="2771"/>
    <cellStyle name="常规 2 5" xfId="2772"/>
    <cellStyle name="60% - 强调文字颜色 3 3 2 3" xfId="2773"/>
    <cellStyle name="60% - 强调文字颜色 3 3 2 3 2" xfId="2774"/>
    <cellStyle name="60% - 强调文字颜色 3 3 2 4" xfId="2775"/>
    <cellStyle name="60% - 强调文字颜色 3 3 3" xfId="2776"/>
    <cellStyle name="60% - 强调文字颜色 3 3 3 2" xfId="2777"/>
    <cellStyle name="60% - 强调文字颜色 3 3 3 3" xfId="2778"/>
    <cellStyle name="60% - 强调文字颜色 3 4 2" xfId="2779"/>
    <cellStyle name="60% - 强调文字颜色 3 4 2 2" xfId="2780"/>
    <cellStyle name="60% - 强调文字颜色 3 4 2 2 2" xfId="2781"/>
    <cellStyle name="货币 2 2 2 4 4" xfId="2782"/>
    <cellStyle name="60% - 强调文字颜色 3 4 2 3" xfId="2783"/>
    <cellStyle name="链接单元格 2" xfId="2784"/>
    <cellStyle name="60% - 强调文字颜色 3 4 3" xfId="2785"/>
    <cellStyle name="60% - 强调文字颜色 3 4 3 2" xfId="2786"/>
    <cellStyle name="60% - 强调文字颜色 3 5" xfId="2787"/>
    <cellStyle name="标题 1 2 3 2 2" xfId="2788"/>
    <cellStyle name="60% - 强调文字颜色 3 5 2" xfId="2789"/>
    <cellStyle name="60% - 强调文字颜色 3 5 2 2" xfId="2790"/>
    <cellStyle name="60% - 强调文字颜色 3 5 2 2 2" xfId="2791"/>
    <cellStyle name="超级链接" xfId="2792"/>
    <cellStyle name="60% - 强调文字颜色 3 5 2 3" xfId="2793"/>
    <cellStyle name="常规 2 3 10" xfId="2794"/>
    <cellStyle name="60% - 强调文字颜色 3 5 3" xfId="2795"/>
    <cellStyle name="60% - 强调文字颜色 3 5 3 2" xfId="2796"/>
    <cellStyle name="60% - 强调文字颜色 3 5 4" xfId="2797"/>
    <cellStyle name="货币 3 6 2 2" xfId="2798"/>
    <cellStyle name="60% - 强调文字颜色 3 6" xfId="2799"/>
    <cellStyle name="60% - 强调文字颜色 3 6 2" xfId="2800"/>
    <cellStyle name="60% - 强调文字颜色 3 6 2 2" xfId="2801"/>
    <cellStyle name="60% - 强调文字颜色 3 6 3" xfId="2802"/>
    <cellStyle name="60% - 强调文字颜色 3 7" xfId="2803"/>
    <cellStyle name="60% - 强调文字颜色 3 7 2" xfId="2804"/>
    <cellStyle name="60% - 强调文字颜色 3 8" xfId="2805"/>
    <cellStyle name="60% - 强调文字颜色 3 9" xfId="2806"/>
    <cellStyle name="60% - 强调文字颜色 4 2" xfId="2807"/>
    <cellStyle name="60% - 强调文字颜色 4 2 3 5" xfId="2808"/>
    <cellStyle name="强调文字颜色 1 2 2 3" xfId="2809"/>
    <cellStyle name="60% - 强调文字颜色 4 2_2015财政决算公开" xfId="2810"/>
    <cellStyle name="60% - 强调文字颜色 4 3 2" xfId="2811"/>
    <cellStyle name="常规 15" xfId="2812"/>
    <cellStyle name="常规 20" xfId="2813"/>
    <cellStyle name="60% - 强调文字颜色 4 3 2 2" xfId="2814"/>
    <cellStyle name="百分比 2 6" xfId="2815"/>
    <cellStyle name="常规 15 2" xfId="2816"/>
    <cellStyle name="常规 20 2" xfId="2817"/>
    <cellStyle name="60% - 强调文字颜色 4 3 2 2 2" xfId="2818"/>
    <cellStyle name="常规 15 2 2" xfId="2819"/>
    <cellStyle name="常规 20 2 2" xfId="2820"/>
    <cellStyle name="60% - 强调文字颜色 4 3 2 2 2 2" xfId="2821"/>
    <cellStyle name="60% - 强调文字颜色 6 2 4 3" xfId="2822"/>
    <cellStyle name="60% - 强调文字颜色 4 3 2 3" xfId="2823"/>
    <cellStyle name="常规 15 3" xfId="2824"/>
    <cellStyle name="常规 20 3" xfId="2825"/>
    <cellStyle name="常规 5 2 2 2 2" xfId="2826"/>
    <cellStyle name="60% - 强调文字颜色 4 3 2 3 2" xfId="2827"/>
    <cellStyle name="常规 15 3 2" xfId="2828"/>
    <cellStyle name="60% - 强调文字颜色 4 3 2 4" xfId="2829"/>
    <cellStyle name="常规 15 4" xfId="2830"/>
    <cellStyle name="货币 2 3 7 2" xfId="2831"/>
    <cellStyle name="60% - 强调文字颜色 4 3 3" xfId="2832"/>
    <cellStyle name="常规 16" xfId="2833"/>
    <cellStyle name="常规 21" xfId="2834"/>
    <cellStyle name="检查单元格 2 2 2" xfId="2835"/>
    <cellStyle name="60% - 强调文字颜色 4 3 3 2" xfId="2836"/>
    <cellStyle name="百分比 3 6" xfId="2837"/>
    <cellStyle name="常规 16 2" xfId="2838"/>
    <cellStyle name="常规 21 2" xfId="2839"/>
    <cellStyle name="检查单元格 2 2 2 2" xfId="2840"/>
    <cellStyle name="60% - 强调文字颜色 4 3 3 2 2" xfId="2841"/>
    <cellStyle name="标题 8" xfId="2842"/>
    <cellStyle name="常规 16 2 2" xfId="2843"/>
    <cellStyle name="常规 21 2 2" xfId="2844"/>
    <cellStyle name="检查单元格 2 2 2 2 2" xfId="2845"/>
    <cellStyle name="60% - 强调文字颜色 4 3 3 3" xfId="2846"/>
    <cellStyle name="常规 16 3" xfId="2847"/>
    <cellStyle name="常规 21 3" xfId="2848"/>
    <cellStyle name="常规 5 2 2 3 2" xfId="2849"/>
    <cellStyle name="检查单元格 2 2 2 3" xfId="2850"/>
    <cellStyle name="60% - 强调文字颜色 4 3 4 2" xfId="2851"/>
    <cellStyle name="常规 17 2" xfId="2852"/>
    <cellStyle name="常规 22 2" xfId="2853"/>
    <cellStyle name="检查单元格 2 2 3 2" xfId="2854"/>
    <cellStyle name="60% - 强调文字颜色 4 4" xfId="2855"/>
    <cellStyle name="常规 2 4 2 7 2" xfId="2856"/>
    <cellStyle name="60% - 强调文字颜色 4 4 2" xfId="2857"/>
    <cellStyle name="常规 65" xfId="2858"/>
    <cellStyle name="常规 70" xfId="2859"/>
    <cellStyle name="60% - 强调文字颜色 4 4 3" xfId="2860"/>
    <cellStyle name="差_全国友协2010年度中央部门决算（草案）" xfId="2861"/>
    <cellStyle name="常规 66" xfId="2862"/>
    <cellStyle name="常规 71" xfId="2863"/>
    <cellStyle name="检查单元格 2 3 2" xfId="2864"/>
    <cellStyle name="60% - 强调文字颜色 4 4 4" xfId="2865"/>
    <cellStyle name="常规 67" xfId="2866"/>
    <cellStyle name="常规 72" xfId="2867"/>
    <cellStyle name="检查单元格 2 3 3" xfId="2868"/>
    <cellStyle name="60% - 强调文字颜色 4 5" xfId="2869"/>
    <cellStyle name="计算 2 4 2 2" xfId="2870"/>
    <cellStyle name="60% - 强调文字颜色 4 5 2" xfId="2871"/>
    <cellStyle name="60% - 强调文字颜色 4 5 3" xfId="2872"/>
    <cellStyle name="检查单元格 2 4 2" xfId="2873"/>
    <cellStyle name="60% - 强调文字颜色 4 5 3 2" xfId="2874"/>
    <cellStyle name="检查单元格 2 4 2 2" xfId="2875"/>
    <cellStyle name="60% - 强调文字颜色 4 5 4" xfId="2876"/>
    <cellStyle name="检查单元格 2 4 3" xfId="2877"/>
    <cellStyle name="60% - 强调文字颜色 4 6" xfId="2878"/>
    <cellStyle name="60% - 强调文字颜色 4 6 2" xfId="2879"/>
    <cellStyle name="超级链接 2 4" xfId="2880"/>
    <cellStyle name="60% - 强调文字颜色 4 6 2 2" xfId="2881"/>
    <cellStyle name="60% - 强调文字颜色 4 6 3" xfId="2882"/>
    <cellStyle name="检查单元格 2 5 2" xfId="2883"/>
    <cellStyle name="60% - 强调文字颜色 4 7" xfId="2884"/>
    <cellStyle name="60% - 强调文字颜色 4 7 2" xfId="2885"/>
    <cellStyle name="60% - 强调文字颜色 4 8" xfId="2886"/>
    <cellStyle name="60% - 强调文字颜色 4 9" xfId="2887"/>
    <cellStyle name="60% - 强调文字颜色 5 2" xfId="2888"/>
    <cellStyle name="60% - 强调文字颜色 5 2 2" xfId="2889"/>
    <cellStyle name="60% - 强调文字颜色 5 2 2 2" xfId="2890"/>
    <cellStyle name="60% - 强调文字颜色 5 2 2 2 2" xfId="2891"/>
    <cellStyle name="常规 14 5" xfId="2892"/>
    <cellStyle name="60% - 强调文字颜色 5 2 2 2 2 2" xfId="2893"/>
    <cellStyle name="60% - 强调文字颜色 5 2 2 2 3" xfId="2894"/>
    <cellStyle name="常规 14 6" xfId="2895"/>
    <cellStyle name="60% - 强调文字颜色 5 2 2 3" xfId="2896"/>
    <cellStyle name="60% - 强调文字颜色 5 2 2 3 2" xfId="2897"/>
    <cellStyle name="常规 15 5" xfId="2898"/>
    <cellStyle name="60% - 强调文字颜色 5 2 2 4" xfId="2899"/>
    <cellStyle name="Fixed 2" xfId="2900"/>
    <cellStyle name="常规 28 2 2" xfId="2901"/>
    <cellStyle name="货币 3 2 7 2" xfId="2902"/>
    <cellStyle name="60% - 强调文字颜色 5 2 3 2" xfId="2903"/>
    <cellStyle name="60% - 强调文字颜色 5 2 3 2 2" xfId="2904"/>
    <cellStyle name="60% - 强调文字颜色 5 2 3 2 2 2" xfId="2905"/>
    <cellStyle name="后继超级链接 2 3" xfId="2906"/>
    <cellStyle name="60% - 强调文字颜色 5 2 3 2 3" xfId="2907"/>
    <cellStyle name="60% - 强调文字颜色 5 2 3 3" xfId="2908"/>
    <cellStyle name="60% - 强调文字颜色 5 2 3 4" xfId="2909"/>
    <cellStyle name="60% - 强调文字颜色 5 2 4 2" xfId="2910"/>
    <cellStyle name="60% - 强调文字颜色 5 2 4 2 2" xfId="2911"/>
    <cellStyle name="货币 2 11" xfId="2912"/>
    <cellStyle name="60% - 强调文字颜色 5 2 4 3" xfId="2913"/>
    <cellStyle name="60% - 强调文字颜色 5 2 5" xfId="2914"/>
    <cellStyle name="解释性文本 2 2 2" xfId="2915"/>
    <cellStyle name="60% - 强调文字颜色 5 2 5 2" xfId="2916"/>
    <cellStyle name="解释性文本 2 2 2 2" xfId="2917"/>
    <cellStyle name="60% - 强调文字颜色 5 2 6" xfId="2918"/>
    <cellStyle name="解释性文本 2 2 3" xfId="2919"/>
    <cellStyle name="60% - 强调文字颜色 5 2_2015财政决算公开" xfId="2920"/>
    <cellStyle name="60% - 强调文字颜色 5 3" xfId="2921"/>
    <cellStyle name="60% - 强调文字颜色 5 3 2" xfId="2922"/>
    <cellStyle name="60% - 强调文字颜色 5 3 2 2 2 2" xfId="2923"/>
    <cellStyle name="60% - 强调文字颜色 5 3 2 2 3" xfId="2924"/>
    <cellStyle name="60% - 强调文字颜色 5 3 2 4" xfId="2925"/>
    <cellStyle name="常规 29 2 2" xfId="2926"/>
    <cellStyle name="60% - 强调文字颜色 5 3 3" xfId="2927"/>
    <cellStyle name="检查单元格 3 2 2" xfId="2928"/>
    <cellStyle name="60% - 强调文字颜色 5 3 3 2 2" xfId="2929"/>
    <cellStyle name="检查单元格 3 2 2 2 2" xfId="2930"/>
    <cellStyle name="60% - 强调文字颜色 5 3 3 3" xfId="2931"/>
    <cellStyle name="检查单元格 3 2 2 3" xfId="2932"/>
    <cellStyle name="60% - 强调文字颜色 5 3 4" xfId="2933"/>
    <cellStyle name="检查单元格 3 2 3" xfId="2934"/>
    <cellStyle name="60% - 强调文字颜色 5 3 4 2" xfId="2935"/>
    <cellStyle name="检查单元格 3 2 3 2" xfId="2936"/>
    <cellStyle name="60% - 强调文字颜色 5 4" xfId="2937"/>
    <cellStyle name="60% - 强调文字颜色 5 4 2" xfId="2938"/>
    <cellStyle name="60% - 强调文字颜色 5 4 3" xfId="2939"/>
    <cellStyle name="检查单元格 3 3 2" xfId="2940"/>
    <cellStyle name="60% - 强调文字颜色 5 4 3 2" xfId="2941"/>
    <cellStyle name="标题 1 2 5" xfId="2942"/>
    <cellStyle name="检查单元格 3 3 2 2" xfId="2943"/>
    <cellStyle name="60% - 强调文字颜色 5 4 4" xfId="2944"/>
    <cellStyle name="检查单元格 3 3 3" xfId="2945"/>
    <cellStyle name="60% - 强调文字颜色 5 5" xfId="2946"/>
    <cellStyle name="60% - 强调文字颜色 5 5 2" xfId="2947"/>
    <cellStyle name="60% - 强调文字颜色 5 5 3" xfId="2948"/>
    <cellStyle name="检查单元格 3 4 2" xfId="2949"/>
    <cellStyle name="60% - 强调文字颜色 5 5 4" xfId="2950"/>
    <cellStyle name="60% - 强调文字颜色 5 6 2" xfId="2951"/>
    <cellStyle name="60% - 强调文字颜色 5 6 2 2" xfId="2952"/>
    <cellStyle name="60% - 强调文字颜色 5 6 3" xfId="2953"/>
    <cellStyle name="60% - 强调文字颜色 5 7" xfId="2954"/>
    <cellStyle name="60% - 强调文字颜色 5 7 2" xfId="2955"/>
    <cellStyle name="60% - 强调文字颜色 6 2" xfId="2956"/>
    <cellStyle name="60% - 强调文字颜色 6 2 2" xfId="2957"/>
    <cellStyle name="60% - 强调文字颜色 6 2 2 2" xfId="2958"/>
    <cellStyle name="60% - 强调文字颜色 6 2 2 2 2" xfId="2959"/>
    <cellStyle name="60% - 强调文字颜色 6 2 2 2 2 2" xfId="2960"/>
    <cellStyle name="60% - 强调文字颜色 6 2 2 2 3" xfId="2961"/>
    <cellStyle name="60% - 强调文字颜色 6 2 2 3" xfId="2962"/>
    <cellStyle name="60% - 强调文字颜色 6 2 2 3 2" xfId="2963"/>
    <cellStyle name="60% - 强调文字颜色 6 2 2 4" xfId="2964"/>
    <cellStyle name="货币 4 2 7 2" xfId="2965"/>
    <cellStyle name="60% - 强调文字颜色 6 2 3" xfId="2966"/>
    <cellStyle name="60% - 强调文字颜色 6 2 3 2" xfId="2967"/>
    <cellStyle name="60% - 强调文字颜色 6 2 3 2 2" xfId="2968"/>
    <cellStyle name="标题 1 2_2015财政决算公开" xfId="2969"/>
    <cellStyle name="60% - 强调文字颜色 6 2 3 2 2 2" xfId="2970"/>
    <cellStyle name="60% - 强调文字颜色 6 2 3 2 3" xfId="2971"/>
    <cellStyle name="60% - 强调文字颜色 6 2 3 3" xfId="2972"/>
    <cellStyle name="60% - 强调文字颜色 6 2 3 4" xfId="2973"/>
    <cellStyle name="60% - 强调文字颜色 6 2 3 5" xfId="2974"/>
    <cellStyle name="60% - 强调文字颜色 6 2 4 2" xfId="2975"/>
    <cellStyle name="60% - 强调文字颜色 6 2 4 2 2" xfId="2976"/>
    <cellStyle name="汇总 4 3" xfId="2977"/>
    <cellStyle name="60% - 强调文字颜色 6 2 5" xfId="2978"/>
    <cellStyle name="解释性文本 3 2 2" xfId="2979"/>
    <cellStyle name="60% - 强调文字颜色 6 2 6" xfId="2980"/>
    <cellStyle name="解释性文本 3 2 3" xfId="2981"/>
    <cellStyle name="60% - 强调文字颜色 6 3" xfId="2982"/>
    <cellStyle name="60% - 强调文字颜色 6 3 2" xfId="2983"/>
    <cellStyle name="千位分隔 2 2 2 4" xfId="2984"/>
    <cellStyle name="60% - 强调文字颜色 6 3 2 4" xfId="2985"/>
    <cellStyle name="60% - 强调文字颜色 6 3 3" xfId="2986"/>
    <cellStyle name="检查单元格 4 2 2" xfId="2987"/>
    <cellStyle name="千位分隔 2 2 2 5" xfId="2988"/>
    <cellStyle name="60% - 强调文字颜色 6 3 3 2 2" xfId="2989"/>
    <cellStyle name="常规 4 2 2 9" xfId="2990"/>
    <cellStyle name="60% - 强调文字颜色 6 3 3 3" xfId="2991"/>
    <cellStyle name="60% - 强调文字颜色 6 3 4" xfId="2992"/>
    <cellStyle name="检查单元格 4 2 3" xfId="2993"/>
    <cellStyle name="千位分隔 2 2 2 6" xfId="2994"/>
    <cellStyle name="60% - 强调文字颜色 6 3 4 2" xfId="2995"/>
    <cellStyle name="60% - 强调文字颜色 6 3 5" xfId="2996"/>
    <cellStyle name="解释性文本 3 3 2" xfId="2997"/>
    <cellStyle name="60% - 强调文字颜色 6 4" xfId="2998"/>
    <cellStyle name="百分比 3 2 2" xfId="2999"/>
    <cellStyle name="60% - 强调文字颜色 6 4 2" xfId="3000"/>
    <cellStyle name="百分比 3 2 2 2" xfId="3001"/>
    <cellStyle name="60% - 强调文字颜色 6 4 3" xfId="3002"/>
    <cellStyle name="百分比 3 2 2 3" xfId="3003"/>
    <cellStyle name="检查单元格 4 3 2" xfId="3004"/>
    <cellStyle name="60% - 强调文字颜色 6 4 3 2" xfId="3005"/>
    <cellStyle name="60% - 强调文字颜色 6 4 4" xfId="3006"/>
    <cellStyle name="60% - 强调文字颜色 6 5" xfId="3007"/>
    <cellStyle name="百分比 3 2 3" xfId="3008"/>
    <cellStyle name="60% - 强调文字颜色 6 5 2 2 2" xfId="3009"/>
    <cellStyle name="Header1" xfId="3010"/>
    <cellStyle name="60% - 强调文字颜色 6 5 2 3" xfId="3011"/>
    <cellStyle name="60% - 强调文字颜色 6 5 3 2" xfId="3012"/>
    <cellStyle name="60% - 强调文字颜色 6 5 4" xfId="3013"/>
    <cellStyle name="60% - 强调文字颜色 6 6" xfId="3014"/>
    <cellStyle name="百分比 3 2 4" xfId="3015"/>
    <cellStyle name="常规 3 2 4 2 2" xfId="3016"/>
    <cellStyle name="60% - 强调文字颜色 6 6 2" xfId="3017"/>
    <cellStyle name="常规 2 2 3 8" xfId="3018"/>
    <cellStyle name="60% - 强调文字颜色 6 6 3" xfId="3019"/>
    <cellStyle name="60% - 强调文字颜色 6 7" xfId="3020"/>
    <cellStyle name="60% - 强调文字颜色 6 8" xfId="3021"/>
    <cellStyle name="常规 12 2 2 2 2" xfId="3022"/>
    <cellStyle name="60% - 着色 1" xfId="3023"/>
    <cellStyle name="60% - 着色 1 2" xfId="3024"/>
    <cellStyle name="60% - 着色 2" xfId="3025"/>
    <cellStyle name="60% - 着色 2 2" xfId="3026"/>
    <cellStyle name="常规 2 2 11" xfId="3027"/>
    <cellStyle name="60% - 着色 3" xfId="3028"/>
    <cellStyle name="60% - 着色 3 2" xfId="3029"/>
    <cellStyle name="60% - 着色 4" xfId="3030"/>
    <cellStyle name="60% - 着色 5" xfId="3031"/>
    <cellStyle name="适中 3 2 2 2" xfId="3032"/>
    <cellStyle name="60% - 着色 6" xfId="3033"/>
    <cellStyle name="Calc Currency (0)" xfId="3034"/>
    <cellStyle name="Comma [0] 2" xfId="3035"/>
    <cellStyle name="常规 3 6 2" xfId="3036"/>
    <cellStyle name="comma zerodec" xfId="3037"/>
    <cellStyle name="Comma_1995" xfId="3038"/>
    <cellStyle name="常规 2 2" xfId="3039"/>
    <cellStyle name="Currency [0]" xfId="3040"/>
    <cellStyle name="Currency [0] 2" xfId="3041"/>
    <cellStyle name="Currency1 2" xfId="3042"/>
    <cellStyle name="计算 6 2 2" xfId="3043"/>
    <cellStyle name="Date" xfId="3044"/>
    <cellStyle name="计算 5 2 3" xfId="3045"/>
    <cellStyle name="Date 2" xfId="3046"/>
    <cellStyle name="Dollar (zero dec)" xfId="3047"/>
    <cellStyle name="货币 3 2 4 4 2" xfId="3048"/>
    <cellStyle name="Dollar (zero dec) 2" xfId="3049"/>
    <cellStyle name="Fixed" xfId="3050"/>
    <cellStyle name="常规 28 2" xfId="3051"/>
    <cellStyle name="常规 33 2" xfId="3052"/>
    <cellStyle name="货币 3 2 7" xfId="3053"/>
    <cellStyle name="Header1 2" xfId="3054"/>
    <cellStyle name="Header2" xfId="3055"/>
    <cellStyle name="强调文字颜色 5 2 3" xfId="3056"/>
    <cellStyle name="标题 5 2 3_2015财政决算公开" xfId="3057"/>
    <cellStyle name="Header2 2" xfId="3058"/>
    <cellStyle name="HEADING1 2" xfId="3059"/>
    <cellStyle name="HEADING2" xfId="3060"/>
    <cellStyle name="HEADING2 2" xfId="3061"/>
    <cellStyle name="Normal_#10-Headcount" xfId="3062"/>
    <cellStyle name="常规 2 3 2 9" xfId="3063"/>
    <cellStyle name="Total" xfId="3064"/>
    <cellStyle name="Total 2" xfId="3065"/>
    <cellStyle name="标题 3 2_2015财政决算公开" xfId="3066"/>
    <cellStyle name="表标题 3" xfId="3067"/>
    <cellStyle name="百分比 2" xfId="3068"/>
    <cellStyle name="常规 10 3_2015财政决算公开" xfId="3069"/>
    <cellStyle name="常规 2 5 2 2 3" xfId="3070"/>
    <cellStyle name="检查单元格 6 3" xfId="3071"/>
    <cellStyle name="百分比 2 2 2" xfId="3072"/>
    <cellStyle name="百分比 2 2 2 2" xfId="3073"/>
    <cellStyle name="百分比 2 2 2 3" xfId="3074"/>
    <cellStyle name="百分比 2 2 2 3 2" xfId="3075"/>
    <cellStyle name="百分比 2 2 3" xfId="3076"/>
    <cellStyle name="百分比 2 2 3 2" xfId="3077"/>
    <cellStyle name="百分比 2 2 3 2 2" xfId="3078"/>
    <cellStyle name="百分比 2 2 3 3" xfId="3079"/>
    <cellStyle name="百分比 2 2 4" xfId="3080"/>
    <cellStyle name="常规 3 2 3 2 2" xfId="3081"/>
    <cellStyle name="百分比 2 2 5" xfId="3082"/>
    <cellStyle name="百分比 2 3 2" xfId="3083"/>
    <cellStyle name="百分比 2 3 2 2" xfId="3084"/>
    <cellStyle name="百分比 2 3 2 2 2" xfId="3085"/>
    <cellStyle name="百分比 2 3 2 3" xfId="3086"/>
    <cellStyle name="百分比 2 3 3" xfId="3087"/>
    <cellStyle name="百分比 2 3 3 2" xfId="3088"/>
    <cellStyle name="百分比 2 3 4" xfId="3089"/>
    <cellStyle name="常规 3 2 3 3 2" xfId="3090"/>
    <cellStyle name="百分比 2 4" xfId="3091"/>
    <cellStyle name="差 2 4 2" xfId="3092"/>
    <cellStyle name="百分比 2 4 2" xfId="3093"/>
    <cellStyle name="百分比 2 4 2 2" xfId="3094"/>
    <cellStyle name="百分比 2 5" xfId="3095"/>
    <cellStyle name="百分比 2 5 2" xfId="3096"/>
    <cellStyle name="百分比 3" xfId="3097"/>
    <cellStyle name="百分比 3 2" xfId="3098"/>
    <cellStyle name="常规 2 4 2 9" xfId="3099"/>
    <cellStyle name="百分比 3 3 2" xfId="3100"/>
    <cellStyle name="百分比 3 3 2 2" xfId="3101"/>
    <cellStyle name="百分比 3 3 3" xfId="3102"/>
    <cellStyle name="百分比 3 4" xfId="3103"/>
    <cellStyle name="百分比 3 4 2" xfId="3104"/>
    <cellStyle name="百分比 3 5" xfId="3105"/>
    <cellStyle name="百分比 4 2" xfId="3106"/>
    <cellStyle name="常规 2 2 6" xfId="3107"/>
    <cellStyle name="百分比 4 2 2" xfId="3108"/>
    <cellStyle name="常规 2 2 6 2" xfId="3109"/>
    <cellStyle name="百分比 4 2 2 2" xfId="3110"/>
    <cellStyle name="千位分隔 3 2 3 4" xfId="3111"/>
    <cellStyle name="常规 2 2 6 2 2" xfId="3112"/>
    <cellStyle name="百分比 4 2 2 2 2" xfId="3113"/>
    <cellStyle name="小数" xfId="3114"/>
    <cellStyle name="百分比 4 2 2 3" xfId="3115"/>
    <cellStyle name="百分比 4 2 3" xfId="3116"/>
    <cellStyle name="常规 2 2 6 3" xfId="3117"/>
    <cellStyle name="百分比 4 2 3 2" xfId="3118"/>
    <cellStyle name="千位分隔 3 2 4 4" xfId="3119"/>
    <cellStyle name="常规 2 2 6 3 2" xfId="3120"/>
    <cellStyle name="百分比 4 3" xfId="3121"/>
    <cellStyle name="常规 2 2 7" xfId="3122"/>
    <cellStyle name="百分比 4 3 2" xfId="3123"/>
    <cellStyle name="常规 2 2 7 2" xfId="3124"/>
    <cellStyle name="汇总 3" xfId="3125"/>
    <cellStyle name="百分比 4 3 2 2" xfId="3126"/>
    <cellStyle name="常规 2 2 7 2 2" xfId="3127"/>
    <cellStyle name="汇总 3 2" xfId="3128"/>
    <cellStyle name="百分比 4 4" xfId="3129"/>
    <cellStyle name="常规 2 2 8" xfId="3130"/>
    <cellStyle name="百分比 4 4 2" xfId="3131"/>
    <cellStyle name="常规 2 2 8 2" xfId="3132"/>
    <cellStyle name="百分比 5" xfId="3133"/>
    <cellStyle name="百分比 5 2" xfId="3134"/>
    <cellStyle name="标题 5 2 2 3" xfId="3135"/>
    <cellStyle name="强调文字颜色 1 2 3 2 2" xfId="3136"/>
    <cellStyle name="常规 2 3 6" xfId="3137"/>
    <cellStyle name="百分比 5 2 2" xfId="3138"/>
    <cellStyle name="标题 5 2 2 3 2" xfId="3139"/>
    <cellStyle name="强调文字颜色 1 2 3 2 2 2" xfId="3140"/>
    <cellStyle name="常规 2 3 6 2" xfId="3141"/>
    <cellStyle name="百分比 5 2 2 2" xfId="3142"/>
    <cellStyle name="千位分隔 4 2 3 4" xfId="3143"/>
    <cellStyle name="常规 2 3 6 2 2" xfId="3144"/>
    <cellStyle name="百分比 5 2 2 2 2" xfId="3145"/>
    <cellStyle name="百分比 5 2 3" xfId="3146"/>
    <cellStyle name="常规 2 3 6 3" xfId="3147"/>
    <cellStyle name="百分比 5 2 3 2" xfId="3148"/>
    <cellStyle name="千位分隔 4 2 4 4" xfId="3149"/>
    <cellStyle name="常规 2 3 6 3 2" xfId="3150"/>
    <cellStyle name="常规 4 2 2 8" xfId="3151"/>
    <cellStyle name="百分比 5 3" xfId="3152"/>
    <cellStyle name="标题 5 2 2 4" xfId="3153"/>
    <cellStyle name="强调文字颜色 1 2 3 2 3" xfId="3154"/>
    <cellStyle name="常规 2 3 7" xfId="3155"/>
    <cellStyle name="百分比 5 3 2" xfId="3156"/>
    <cellStyle name="常规 2 3 7 2" xfId="3157"/>
    <cellStyle name="百分比 5 3 2 2" xfId="3158"/>
    <cellStyle name="百分比 5 3 3" xfId="3159"/>
    <cellStyle name="百分比 5 4" xfId="3160"/>
    <cellStyle name="标题 5 2 2 5" xfId="3161"/>
    <cellStyle name="常规 2 3 4 2 2" xfId="3162"/>
    <cellStyle name="常规 2 3 8" xfId="3163"/>
    <cellStyle name="百分比 5 4 2" xfId="3164"/>
    <cellStyle name="常规 2 3 8 2" xfId="3165"/>
    <cellStyle name="百分比 5 5" xfId="3166"/>
    <cellStyle name="常规 2 3 9" xfId="3167"/>
    <cellStyle name="百分比 5 5 2" xfId="3168"/>
    <cellStyle name="常规 2 3 9 2" xfId="3169"/>
    <cellStyle name="百分比 5 6" xfId="3170"/>
    <cellStyle name="常规 18 2" xfId="3171"/>
    <cellStyle name="常规 23 2" xfId="3172"/>
    <cellStyle name="百分比 6" xfId="3173"/>
    <cellStyle name="百分比 6 2" xfId="3174"/>
    <cellStyle name="标题 5 2 3 3" xfId="3175"/>
    <cellStyle name="强调文字颜色 1 2 3 3 2" xfId="3176"/>
    <cellStyle name="常规 2 4 6" xfId="3177"/>
    <cellStyle name="百分比 6 2 2" xfId="3178"/>
    <cellStyle name="常规 2 4 6 2" xfId="3179"/>
    <cellStyle name="百分比 6 2 2 2" xfId="3180"/>
    <cellStyle name="标题 2 4 3" xfId="3181"/>
    <cellStyle name="常规 2 4 6 2 2" xfId="3182"/>
    <cellStyle name="百分比 6 2 2 3" xfId="3183"/>
    <cellStyle name="百分比 6 2 3" xfId="3184"/>
    <cellStyle name="常规 2 4 6 3" xfId="3185"/>
    <cellStyle name="百分比 6 2 3 2" xfId="3186"/>
    <cellStyle name="标题 2 5 3" xfId="3187"/>
    <cellStyle name="常规 2 4 6 3 2" xfId="3188"/>
    <cellStyle name="百分比 6 3" xfId="3189"/>
    <cellStyle name="标题 5 2 3 4" xfId="3190"/>
    <cellStyle name="常规 2 4 7" xfId="3191"/>
    <cellStyle name="百分比 6 3 2" xfId="3192"/>
    <cellStyle name="常规 2 4 7 2" xfId="3193"/>
    <cellStyle name="百分比 6 3 2 2" xfId="3194"/>
    <cellStyle name="标题 3 4 3" xfId="3195"/>
    <cellStyle name="百分比 6 3 3" xfId="3196"/>
    <cellStyle name="百分比 6 4" xfId="3197"/>
    <cellStyle name="常规 2 3 4 3 2" xfId="3198"/>
    <cellStyle name="常规 2 4 8" xfId="3199"/>
    <cellStyle name="百分比 6 4 2" xfId="3200"/>
    <cellStyle name="常规 2 4 8 2" xfId="3201"/>
    <cellStyle name="百分比 6 5" xfId="3202"/>
    <cellStyle name="常规 2 4 9" xfId="3203"/>
    <cellStyle name="百分比 7" xfId="3204"/>
    <cellStyle name="百分比 7 2" xfId="3205"/>
    <cellStyle name="常规 2 5 6" xfId="3206"/>
    <cellStyle name="百分比 7 2 2" xfId="3207"/>
    <cellStyle name="百分比 7 2 2 2" xfId="3208"/>
    <cellStyle name="百分比 7 2 2 2 2" xfId="3209"/>
    <cellStyle name="百分比 7 2 2 3" xfId="3210"/>
    <cellStyle name="百分比 7 2 3" xfId="3211"/>
    <cellStyle name="百分比 7 2 3 2" xfId="3212"/>
    <cellStyle name="百分比 7 3" xfId="3213"/>
    <cellStyle name="百分比 7 3 2" xfId="3214"/>
    <cellStyle name="百分比 7 3 2 2" xfId="3215"/>
    <cellStyle name="百分比 7 3 3" xfId="3216"/>
    <cellStyle name="百分比 7 4" xfId="3217"/>
    <cellStyle name="常规 2 3 4 4 2" xfId="3218"/>
    <cellStyle name="百分比 7 4 2" xfId="3219"/>
    <cellStyle name="百分比 7 5" xfId="3220"/>
    <cellStyle name="百分比 8" xfId="3221"/>
    <cellStyle name="标题 1 2 2 2" xfId="3222"/>
    <cellStyle name="标题 1 2 2 2 2" xfId="3223"/>
    <cellStyle name="标题 1 2 2 3" xfId="3224"/>
    <cellStyle name="计算 2 3 2" xfId="3225"/>
    <cellStyle name="标题 1 2 3" xfId="3226"/>
    <cellStyle name="标题 1 2 3 2" xfId="3227"/>
    <cellStyle name="标题 1 2 3 3" xfId="3228"/>
    <cellStyle name="计算 2 4 2" xfId="3229"/>
    <cellStyle name="标题 1 2 3 4" xfId="3230"/>
    <cellStyle name="常规 5 6 4 2" xfId="3231"/>
    <cellStyle name="计算 2 4 3" xfId="3232"/>
    <cellStyle name="标题 1 2 4 2" xfId="3233"/>
    <cellStyle name="标题 1 3 2 2" xfId="3234"/>
    <cellStyle name="常规 2 2 2 4 5" xfId="3235"/>
    <cellStyle name="标题 1 3 2 2 2" xfId="3236"/>
    <cellStyle name="标题 1 3 2 3" xfId="3237"/>
    <cellStyle name="计算 3 3 2" xfId="3238"/>
    <cellStyle name="标题 1 3 3" xfId="3239"/>
    <cellStyle name="标题 1 3 3 2" xfId="3240"/>
    <cellStyle name="标题 1 4" xfId="3241"/>
    <cellStyle name="好_F00DC810C49E00C2E0430A3413167AE0" xfId="3242"/>
    <cellStyle name="标题 1 4 2" xfId="3243"/>
    <cellStyle name="常规 12 2 5" xfId="3244"/>
    <cellStyle name="标题 1 4 3" xfId="3245"/>
    <cellStyle name="常规 2 4 5 2 2" xfId="3246"/>
    <cellStyle name="标题 1 5" xfId="3247"/>
    <cellStyle name="标题 1 5 3" xfId="3248"/>
    <cellStyle name="常规 2 4 5 3 2" xfId="3249"/>
    <cellStyle name="标题 1 6" xfId="3250"/>
    <cellStyle name="常规 4 2 2 2 2 2" xfId="3251"/>
    <cellStyle name="标题 1 6 2" xfId="3252"/>
    <cellStyle name="标题 1 7" xfId="3253"/>
    <cellStyle name="标题 10" xfId="3254"/>
    <cellStyle name="标题 2 2" xfId="3255"/>
    <cellStyle name="标题 2 2 2 2" xfId="3256"/>
    <cellStyle name="标题 2 2 2 2 2" xfId="3257"/>
    <cellStyle name="差_5.中央部门决算（草案)-1" xfId="3258"/>
    <cellStyle name="标题 2 2 2 3" xfId="3259"/>
    <cellStyle name="标题 2 2 3" xfId="3260"/>
    <cellStyle name="标题 2 2 3 2" xfId="3261"/>
    <cellStyle name="货币 2 6" xfId="3262"/>
    <cellStyle name="标题 2 2 3 3" xfId="3263"/>
    <cellStyle name="货币 2 7" xfId="3264"/>
    <cellStyle name="标题 2 2 3 4" xfId="3265"/>
    <cellStyle name="常规 4 2 2 4 4 2" xfId="3266"/>
    <cellStyle name="货币 2 8" xfId="3267"/>
    <cellStyle name="标题 2 3" xfId="3268"/>
    <cellStyle name="标题 2 3 2 2" xfId="3269"/>
    <cellStyle name="常规 2 3 2 4 5" xfId="3270"/>
    <cellStyle name="标题 2 3 2 2 2" xfId="3271"/>
    <cellStyle name="标题 2 3 2 3" xfId="3272"/>
    <cellStyle name="标题 2 3 3" xfId="3273"/>
    <cellStyle name="标题 2 3 3 2" xfId="3274"/>
    <cellStyle name="标题 2 3 4" xfId="3275"/>
    <cellStyle name="标题 2 4" xfId="3276"/>
    <cellStyle name="标题 2 4 2" xfId="3277"/>
    <cellStyle name="常规 13 2 5" xfId="3278"/>
    <cellStyle name="标题 2 5" xfId="3279"/>
    <cellStyle name="标题 2 6" xfId="3280"/>
    <cellStyle name="常规 4 2 2 2 3 2" xfId="3281"/>
    <cellStyle name="标题 2 6 2" xfId="3282"/>
    <cellStyle name="标题 2 7" xfId="3283"/>
    <cellStyle name="标题 3 2" xfId="3284"/>
    <cellStyle name="标题 3 2 2" xfId="3285"/>
    <cellStyle name="好 5" xfId="3286"/>
    <cellStyle name="标题 3 2 2 2" xfId="3287"/>
    <cellStyle name="常规 57" xfId="3288"/>
    <cellStyle name="常规 62" xfId="3289"/>
    <cellStyle name="好 5 2" xfId="3290"/>
    <cellStyle name="后继超级链接 4" xfId="3291"/>
    <cellStyle name="标题 3 2 2 3" xfId="3292"/>
    <cellStyle name="常规 58" xfId="3293"/>
    <cellStyle name="常规 63" xfId="3294"/>
    <cellStyle name="好 5 3" xfId="3295"/>
    <cellStyle name="后继超级链接 5" xfId="3296"/>
    <cellStyle name="标题 3 2 3" xfId="3297"/>
    <cellStyle name="好 6" xfId="3298"/>
    <cellStyle name="标题 3 2 3 3" xfId="3299"/>
    <cellStyle name="好 6 3" xfId="3300"/>
    <cellStyle name="标题 3 2 3 4" xfId="3301"/>
    <cellStyle name="标题 3 2 4" xfId="3302"/>
    <cellStyle name="好 7" xfId="3303"/>
    <cellStyle name="标题 3 2 4 2" xfId="3304"/>
    <cellStyle name="好 7 2" xfId="3305"/>
    <cellStyle name="标题 3 2 5" xfId="3306"/>
    <cellStyle name="好 8" xfId="3307"/>
    <cellStyle name="标题 3 3" xfId="3308"/>
    <cellStyle name="标题 3 3 2" xfId="3309"/>
    <cellStyle name="标题 3 3 3" xfId="3310"/>
    <cellStyle name="标题 3 3 4" xfId="3311"/>
    <cellStyle name="标题 3 4" xfId="3312"/>
    <cellStyle name="标题 3 4 2" xfId="3313"/>
    <cellStyle name="标题 3 5" xfId="3314"/>
    <cellStyle name="标题 3 5 2" xfId="3315"/>
    <cellStyle name="标题 3 5 3" xfId="3316"/>
    <cellStyle name="烹拳_laroux" xfId="3317"/>
    <cellStyle name="标题 3 6" xfId="3318"/>
    <cellStyle name="常规 4 2 2 2 4 2" xfId="3319"/>
    <cellStyle name="标题 3 6 2" xfId="3320"/>
    <cellStyle name="标题 3 7" xfId="3321"/>
    <cellStyle name="标题 3 8" xfId="3322"/>
    <cellStyle name="标题 4 2 2" xfId="3323"/>
    <cellStyle name="标题 4 2 2 2" xfId="3324"/>
    <cellStyle name="标题 4 2 2 2 2" xfId="3325"/>
    <cellStyle name="标题 4 2 2 3" xfId="3326"/>
    <cellStyle name="标题 4 2 3" xfId="3327"/>
    <cellStyle name="标题 4 2 3 2" xfId="3328"/>
    <cellStyle name="标题 4 2 3 2 2" xfId="3329"/>
    <cellStyle name="标题 4 2 3 3" xfId="3330"/>
    <cellStyle name="标题 4 2 4" xfId="3331"/>
    <cellStyle name="标题 4 2 4 2" xfId="3332"/>
    <cellStyle name="标题 4 2 5" xfId="3333"/>
    <cellStyle name="标题 4 2_2015财政决算公开" xfId="3334"/>
    <cellStyle name="标题 4 3" xfId="3335"/>
    <cellStyle name="标题 4 3 2" xfId="3336"/>
    <cellStyle name="标题 4 3 2 2" xfId="3337"/>
    <cellStyle name="好 2 2 2 3" xfId="3338"/>
    <cellStyle name="标题 4 3 2 2 2" xfId="3339"/>
    <cellStyle name="常规 4 2 6" xfId="3340"/>
    <cellStyle name="标题 4 3 2 3" xfId="3341"/>
    <cellStyle name="标题 4 3 3" xfId="3342"/>
    <cellStyle name="标题 4 3 3 2" xfId="3343"/>
    <cellStyle name="标题 4 3 4" xfId="3344"/>
    <cellStyle name="常规 2 2_2015财政决算公开" xfId="3345"/>
    <cellStyle name="标题 5 2 2" xfId="3346"/>
    <cellStyle name="标题 5 2 2 2" xfId="3347"/>
    <cellStyle name="常规 2 3 5" xfId="3348"/>
    <cellStyle name="标题 5 2 2 2 2" xfId="3349"/>
    <cellStyle name="常规 2 3 5 2" xfId="3350"/>
    <cellStyle name="标题 5 2 2 2 3" xfId="3351"/>
    <cellStyle name="常规 2 3 5 3" xfId="3352"/>
    <cellStyle name="标题 5 2 2 2_2015财政决算公开" xfId="3353"/>
    <cellStyle name="标题 5 2 2_2015财政决算公开" xfId="3354"/>
    <cellStyle name="常规 2 3 3 4 2" xfId="3355"/>
    <cellStyle name="标题 5 2 3" xfId="3356"/>
    <cellStyle name="标题 5 2 3 2" xfId="3357"/>
    <cellStyle name="常规 2 4 5" xfId="3358"/>
    <cellStyle name="标题 5 2 3 2 2" xfId="3359"/>
    <cellStyle name="常规 2 4 5 2" xfId="3360"/>
    <cellStyle name="标题 5 2 4" xfId="3361"/>
    <cellStyle name="标题 5 2 5" xfId="3362"/>
    <cellStyle name="标题 5 2 6" xfId="3363"/>
    <cellStyle name="标题 5 3" xfId="3364"/>
    <cellStyle name="标题 5 3 5" xfId="3365"/>
    <cellStyle name="标题 5 3_2015财政决算公开" xfId="3366"/>
    <cellStyle name="链接单元格 6" xfId="3367"/>
    <cellStyle name="标题 5_2015财政决算公开" xfId="3368"/>
    <cellStyle name="标题 6 2" xfId="3369"/>
    <cellStyle name="标题 7" xfId="3370"/>
    <cellStyle name="标题 7 2" xfId="3371"/>
    <cellStyle name="标题 9" xfId="3372"/>
    <cellStyle name="表标题" xfId="3373"/>
    <cellStyle name="超级链接 2 2 2 2" xfId="3374"/>
    <cellStyle name="表标题 2" xfId="3375"/>
    <cellStyle name="表标题 2 2" xfId="3376"/>
    <cellStyle name="表标题 2 2 2 2" xfId="3377"/>
    <cellStyle name="表标题 2 2 3" xfId="3378"/>
    <cellStyle name="表标题 2 3" xfId="3379"/>
    <cellStyle name="表标题 2 4" xfId="3380"/>
    <cellStyle name="表标题 3 2" xfId="3381"/>
    <cellStyle name="表标题 3 3" xfId="3382"/>
    <cellStyle name="表标题 4" xfId="3383"/>
    <cellStyle name="表标题 4 2" xfId="3384"/>
    <cellStyle name="差 2" xfId="3385"/>
    <cellStyle name="解释性文本 5" xfId="3386"/>
    <cellStyle name="差 2 2" xfId="3387"/>
    <cellStyle name="解释性文本 5 2" xfId="3388"/>
    <cellStyle name="差 2 4" xfId="3389"/>
    <cellStyle name="差 2 5" xfId="3390"/>
    <cellStyle name="差 2_2015财政决算公开" xfId="3391"/>
    <cellStyle name="差 3" xfId="3392"/>
    <cellStyle name="解释性文本 6" xfId="3393"/>
    <cellStyle name="差 3 3" xfId="3394"/>
    <cellStyle name="差 3 4" xfId="3395"/>
    <cellStyle name="差 3 5" xfId="3396"/>
    <cellStyle name="差 4 2" xfId="3397"/>
    <cellStyle name="差 4 3" xfId="3398"/>
    <cellStyle name="差 4 4" xfId="3399"/>
    <cellStyle name="差 5" xfId="3400"/>
    <cellStyle name="差 5 2" xfId="3401"/>
    <cellStyle name="差 5 2 2" xfId="3402"/>
    <cellStyle name="差 5 2 2 2" xfId="3403"/>
    <cellStyle name="差 5 3" xfId="3404"/>
    <cellStyle name="差 5 3 2" xfId="3405"/>
    <cellStyle name="差 5 4" xfId="3406"/>
    <cellStyle name="差 6" xfId="3407"/>
    <cellStyle name="差 6 2" xfId="3408"/>
    <cellStyle name="差 6 2 2" xfId="3409"/>
    <cellStyle name="差 6 3" xfId="3410"/>
    <cellStyle name="差_出版署2010年度中央部门决算草案" xfId="3411"/>
    <cellStyle name="差_司法部2010年度中央部门决算（草案）报" xfId="3412"/>
    <cellStyle name="常规 10 2" xfId="3413"/>
    <cellStyle name="常规 10 2 2" xfId="3414"/>
    <cellStyle name="常规 10 2 2 3" xfId="3415"/>
    <cellStyle name="常规 10 2 2_2015财政决算公开" xfId="3416"/>
    <cellStyle name="常规 10 2 3 2" xfId="3417"/>
    <cellStyle name="强调文字颜色 1 3 2 2 2" xfId="3418"/>
    <cellStyle name="常规 10 2 4" xfId="3419"/>
    <cellStyle name="常规 10 3 2 2" xfId="3420"/>
    <cellStyle name="常规 10 3 3" xfId="3421"/>
    <cellStyle name="常规 10 4" xfId="3422"/>
    <cellStyle name="货币 2 3 2 2" xfId="3423"/>
    <cellStyle name="常规 10 4 2" xfId="3424"/>
    <cellStyle name="货币 2 3 2 2 2" xfId="3425"/>
    <cellStyle name="常规 10 5" xfId="3426"/>
    <cellStyle name="汇总 3 3 2" xfId="3427"/>
    <cellStyle name="货币 2 3 2 3" xfId="3428"/>
    <cellStyle name="常规 10 6" xfId="3429"/>
    <cellStyle name="货币 2 3 2 4" xfId="3430"/>
    <cellStyle name="警告文本 3 3 2" xfId="3431"/>
    <cellStyle name="常规 10_2015财政决算公开" xfId="3432"/>
    <cellStyle name="常规 2 4 2 2 3 2" xfId="3433"/>
    <cellStyle name="常规 11" xfId="3434"/>
    <cellStyle name="常规 11 2 2 2 2" xfId="3435"/>
    <cellStyle name="常规 11 2 2 3" xfId="3436"/>
    <cellStyle name="货币 4 7 2" xfId="3437"/>
    <cellStyle name="常规 11_报 预算   行政政法处(1)" xfId="3438"/>
    <cellStyle name="常规 12" xfId="3439"/>
    <cellStyle name="好 4 2" xfId="3440"/>
    <cellStyle name="常规 12 2 2 2 2 2" xfId="3441"/>
    <cellStyle name="常规 12 2 2 2_2015财政决算公开" xfId="3442"/>
    <cellStyle name="常规 69" xfId="3443"/>
    <cellStyle name="检查单元格 2 3 5" xfId="3444"/>
    <cellStyle name="常规 12 2 2 3" xfId="3445"/>
    <cellStyle name="常规 12 2 2 3 2" xfId="3446"/>
    <cellStyle name="常规 12 2 2 4" xfId="3447"/>
    <cellStyle name="常规 12 2 2 5" xfId="3448"/>
    <cellStyle name="常规 12 2 3 3" xfId="3449"/>
    <cellStyle name="常规 12 2 3_2015财政决算公开" xfId="3450"/>
    <cellStyle name="常规 12 2 4 2" xfId="3451"/>
    <cellStyle name="常规 12 4 2 2" xfId="3452"/>
    <cellStyle name="常规 12 4 3" xfId="3453"/>
    <cellStyle name="常规 12 4_2015财政决算公开" xfId="3454"/>
    <cellStyle name="常规 2 3 2 3 3" xfId="3455"/>
    <cellStyle name="常规 12 7" xfId="3456"/>
    <cellStyle name="货币 2 3 4 5" xfId="3457"/>
    <cellStyle name="常规 12_2015财政决算公开" xfId="3458"/>
    <cellStyle name="常规 13" xfId="3459"/>
    <cellStyle name="好 4 3" xfId="3460"/>
    <cellStyle name="常规 13 2 2 3" xfId="3461"/>
    <cellStyle name="常规 2 2 2 2 3 2 2" xfId="3462"/>
    <cellStyle name="货币 2 2 9 2" xfId="3463"/>
    <cellStyle name="常规 13 2 2_2015财政决算公开" xfId="3464"/>
    <cellStyle name="常规 14 2" xfId="3465"/>
    <cellStyle name="常规 14 2 2" xfId="3466"/>
    <cellStyle name="常规 14 3" xfId="3467"/>
    <cellStyle name="常规 14 3 2" xfId="3468"/>
    <cellStyle name="常规 14 4" xfId="3469"/>
    <cellStyle name="货币 2 3 6 2" xfId="3470"/>
    <cellStyle name="常规 14 4 2" xfId="3471"/>
    <cellStyle name="常规 14_2015财政决算公开" xfId="3472"/>
    <cellStyle name="常规 15_2015财政决算公开" xfId="3473"/>
    <cellStyle name="常规 2 3 2 2 5 2" xfId="3474"/>
    <cellStyle name="常规 16_2015财政决算公开" xfId="3475"/>
    <cellStyle name="常规 17 2 2" xfId="3476"/>
    <cellStyle name="常规 22 2 2" xfId="3477"/>
    <cellStyle name="常规 19" xfId="3478"/>
    <cellStyle name="常规 24" xfId="3479"/>
    <cellStyle name="常规 19 2" xfId="3480"/>
    <cellStyle name="常规 24 2" xfId="3481"/>
    <cellStyle name="常规 19 2 2" xfId="3482"/>
    <cellStyle name="常规 24 2 2" xfId="3483"/>
    <cellStyle name="常规 19_2015财政决算公开" xfId="3484"/>
    <cellStyle name="常规 3_收入总表2 2" xfId="3485"/>
    <cellStyle name="常规 2" xfId="3486"/>
    <cellStyle name="常规 2 10" xfId="3487"/>
    <cellStyle name="常规 2 2 2 6 3" xfId="3488"/>
    <cellStyle name="货币 4 2 4 3 2" xfId="3489"/>
    <cellStyle name="常规 2 11" xfId="3490"/>
    <cellStyle name="常规 2 2 2 6 4" xfId="3491"/>
    <cellStyle name="常规 2 2 10" xfId="3492"/>
    <cellStyle name="输出 2 3 4" xfId="3493"/>
    <cellStyle name="常规 2 2 2" xfId="3494"/>
    <cellStyle name="常规 2 4 3 5" xfId="3495"/>
    <cellStyle name="常规 2 2 2 10" xfId="3496"/>
    <cellStyle name="常规 2 2 2 2" xfId="3497"/>
    <cellStyle name="常规 2 4 3 5 2" xfId="3498"/>
    <cellStyle name="常规 2 2 2 2 2 2 2" xfId="3499"/>
    <cellStyle name="常规 2 2 2 2 2 3" xfId="3500"/>
    <cellStyle name="常规 2 2 2 2 2 3 2" xfId="3501"/>
    <cellStyle name="常规 2 3 2 2 6" xfId="3502"/>
    <cellStyle name="常规 2 2 2 2 2 4 2" xfId="3503"/>
    <cellStyle name="常规 2 2 2 2 2 5" xfId="3504"/>
    <cellStyle name="常规 2 2 2 2 2_2015财政决算公开" xfId="3505"/>
    <cellStyle name="常规 2 2 2 2 3" xfId="3506"/>
    <cellStyle name="常规 2 2 2 2 3 2" xfId="3507"/>
    <cellStyle name="货币 2 2 9" xfId="3508"/>
    <cellStyle name="常规 2 2 2 2 3 3" xfId="3509"/>
    <cellStyle name="常规 2 2 2 2 3 3 2" xfId="3510"/>
    <cellStyle name="常规 2 2 2 2 3 4" xfId="3511"/>
    <cellStyle name="常规 2 2 2 2 4 2" xfId="3512"/>
    <cellStyle name="常规 2 2 2 2 4 2 2" xfId="3513"/>
    <cellStyle name="常规 2 2 2 2 4 3 2" xfId="3514"/>
    <cellStyle name="常规 2 2 2 2 4 4" xfId="3515"/>
    <cellStyle name="常规 2 2 2 2 4 4 2" xfId="3516"/>
    <cellStyle name="常规 2 2 2 2 4 5" xfId="3517"/>
    <cellStyle name="常规 2 2 2 2 6" xfId="3518"/>
    <cellStyle name="常规 2 2 2 2 7" xfId="3519"/>
    <cellStyle name="常规 2 2 2 2 8" xfId="3520"/>
    <cellStyle name="常规 2 2 2 3" xfId="3521"/>
    <cellStyle name="常规 2 2 2 3 2" xfId="3522"/>
    <cellStyle name="常规 2 2 2 3 2 2" xfId="3523"/>
    <cellStyle name="常规 2 2 2 3 3" xfId="3524"/>
    <cellStyle name="常规 2 2 2 3 3 2" xfId="3525"/>
    <cellStyle name="常规 2 2 2 3 4" xfId="3526"/>
    <cellStyle name="货币 4 5 2 2" xfId="3527"/>
    <cellStyle name="常规 2 2 2 3 4 2" xfId="3528"/>
    <cellStyle name="常规 2 2 2 3_2015财政决算公开" xfId="3529"/>
    <cellStyle name="常规 2 2 2 4 4" xfId="3530"/>
    <cellStyle name="货币 4 5 3 2" xfId="3531"/>
    <cellStyle name="常规 2 2 2 4 4 2" xfId="3532"/>
    <cellStyle name="输出 3 2 2 3" xfId="3533"/>
    <cellStyle name="常规 2 2 2 5 2 2" xfId="3534"/>
    <cellStyle name="常规 2 2 2 5 3" xfId="3535"/>
    <cellStyle name="货币 4 2 4 2 2" xfId="3536"/>
    <cellStyle name="常规 2 2 2 5 4" xfId="3537"/>
    <cellStyle name="常规 2 2 2 6 2" xfId="3538"/>
    <cellStyle name="常规 2 2 2 6 2 2" xfId="3539"/>
    <cellStyle name="常规 2 2 2 6 3 2" xfId="3540"/>
    <cellStyle name="常规 2 2 2 6 4 2" xfId="3541"/>
    <cellStyle name="常规 3 2 2 3" xfId="3542"/>
    <cellStyle name="常规 2 2 2 6 5" xfId="3543"/>
    <cellStyle name="常规 2 2 2 6_2015财政决算公开" xfId="3544"/>
    <cellStyle name="货币 3 4 3" xfId="3545"/>
    <cellStyle name="常规 2 2 2 7 2" xfId="3546"/>
    <cellStyle name="输出 2 3 5" xfId="3547"/>
    <cellStyle name="常规 2 2 3" xfId="3548"/>
    <cellStyle name="常规 2 2 3 4 2 2" xfId="3549"/>
    <cellStyle name="常规 2 4 3 6" xfId="3550"/>
    <cellStyle name="常规 2 2 3 2" xfId="3551"/>
    <cellStyle name="常规 2 2 3 2 2" xfId="3552"/>
    <cellStyle name="常规 2 2 3 2 3" xfId="3553"/>
    <cellStyle name="常规 2 2 3 2 3 2" xfId="3554"/>
    <cellStyle name="常规 2 2 3 2 4 2" xfId="3555"/>
    <cellStyle name="常规 2 2 3 3" xfId="3556"/>
    <cellStyle name="常规 2 2 3 3 2" xfId="3557"/>
    <cellStyle name="常规 2 2 3 3 2 2" xfId="3558"/>
    <cellStyle name="常规 2 3 3 6" xfId="3559"/>
    <cellStyle name="常规 2 2 3 3 3" xfId="3560"/>
    <cellStyle name="常规 2 2 3 3 3 2" xfId="3561"/>
    <cellStyle name="常规 2 3 4 6" xfId="3562"/>
    <cellStyle name="常规 2 2 3 3 4" xfId="3563"/>
    <cellStyle name="货币 4 6 2 2" xfId="3564"/>
    <cellStyle name="常规 2 2 3 4 3" xfId="3565"/>
    <cellStyle name="常规 2 2 3 4 3 2" xfId="3566"/>
    <cellStyle name="常规 2 3 3" xfId="3567"/>
    <cellStyle name="常规 2 4 4 6" xfId="3568"/>
    <cellStyle name="常规 2 2 3 5 2" xfId="3569"/>
    <cellStyle name="常规 2 2 3 6 2" xfId="3570"/>
    <cellStyle name="常规 2 2 3 7" xfId="3571"/>
    <cellStyle name="常规 2 2 4" xfId="3572"/>
    <cellStyle name="常规 2 4 3 7" xfId="3573"/>
    <cellStyle name="常规 2 2 4 2" xfId="3574"/>
    <cellStyle name="常规 2 2 4 2 2" xfId="3575"/>
    <cellStyle name="常规 2 2 4 3" xfId="3576"/>
    <cellStyle name="常规 2 2 4 3 2" xfId="3577"/>
    <cellStyle name="常规 2 2 4 4 2" xfId="3578"/>
    <cellStyle name="常规 2 2 4 5" xfId="3579"/>
    <cellStyle name="常规 2 2 5" xfId="3580"/>
    <cellStyle name="常规 2 2 5 2" xfId="3581"/>
    <cellStyle name="常规 2 2 5 2 2" xfId="3582"/>
    <cellStyle name="常规 2 2 5 3" xfId="3583"/>
    <cellStyle name="常规 2 2 5 3 2" xfId="3584"/>
    <cellStyle name="常规 2 2 5 4" xfId="3585"/>
    <cellStyle name="常规 2 2 5 4 2" xfId="3586"/>
    <cellStyle name="常规 2 2 5 5" xfId="3587"/>
    <cellStyle name="常规 2 2 7 3 2" xfId="3588"/>
    <cellStyle name="汇总 4 2" xfId="3589"/>
    <cellStyle name="常规 2 2 9 2" xfId="3590"/>
    <cellStyle name="常规 2 3 11" xfId="3591"/>
    <cellStyle name="常规 2 3 2" xfId="3592"/>
    <cellStyle name="常规 2 4 4 5" xfId="3593"/>
    <cellStyle name="常规 2 3 2 2" xfId="3594"/>
    <cellStyle name="常规 2 3 2 2 2" xfId="3595"/>
    <cellStyle name="常规 2 3 2 2 2 2" xfId="3596"/>
    <cellStyle name="常规 2 3 2 2 3" xfId="3597"/>
    <cellStyle name="常规 2 3 2 2 3 2" xfId="3598"/>
    <cellStyle name="常规 2 3 2 2 4 2" xfId="3599"/>
    <cellStyle name="常规 2 3 2 2 7" xfId="3600"/>
    <cellStyle name="常规 2 3 2 3" xfId="3601"/>
    <cellStyle name="常规 2 3 2 3 2" xfId="3602"/>
    <cellStyle name="常规 2 3 2 3 2 2" xfId="3603"/>
    <cellStyle name="常规 2 3 2 3 4" xfId="3604"/>
    <cellStyle name="常规 2 3 2 4 2 2" xfId="3605"/>
    <cellStyle name="常规 2 3 2 4 3" xfId="3606"/>
    <cellStyle name="常规 2 3 2 4 3 2" xfId="3607"/>
    <cellStyle name="常规 2 3 2 4 4" xfId="3608"/>
    <cellStyle name="常规 2 3 2 4 4 2" xfId="3609"/>
    <cellStyle name="常规 2 3 2 5 2" xfId="3610"/>
    <cellStyle name="常规 2 3 2 6" xfId="3611"/>
    <cellStyle name="常规 2 3 2 6 2" xfId="3612"/>
    <cellStyle name="常规 2 3 2 7" xfId="3613"/>
    <cellStyle name="常规 2 3 2 7 2" xfId="3614"/>
    <cellStyle name="常规 2 3 2 8" xfId="3615"/>
    <cellStyle name="常规 2 3 3 2 2" xfId="3616"/>
    <cellStyle name="常规 2 3 3 3" xfId="3617"/>
    <cellStyle name="常规 2 3 3 3 2" xfId="3618"/>
    <cellStyle name="常规 2 3 3 5" xfId="3619"/>
    <cellStyle name="常规 2 3 3 5 2" xfId="3620"/>
    <cellStyle name="常规 2 3 3 7" xfId="3621"/>
    <cellStyle name="常规 2 3 4" xfId="3622"/>
    <cellStyle name="常规 2 3 4 2" xfId="3623"/>
    <cellStyle name="常规 2 3 4 3" xfId="3624"/>
    <cellStyle name="常规 2 3 4 4" xfId="3625"/>
    <cellStyle name="常规 2 3 4 5" xfId="3626"/>
    <cellStyle name="常规 2 3 5 4" xfId="3627"/>
    <cellStyle name="常规 2 4" xfId="3628"/>
    <cellStyle name="常规 2 4 10 2" xfId="3629"/>
    <cellStyle name="常规 2 4 11" xfId="3630"/>
    <cellStyle name="常规 2 4 2" xfId="3631"/>
    <cellStyle name="常规 2 4 2 2" xfId="3632"/>
    <cellStyle name="常规 2 4 2 2 2" xfId="3633"/>
    <cellStyle name="常规 2 4 2 2 2 2" xfId="3634"/>
    <cellStyle name="常规 2 4 2 2 3" xfId="3635"/>
    <cellStyle name="常规 2 4 2 2 4" xfId="3636"/>
    <cellStyle name="常规 2 4 2 2 5 2" xfId="3637"/>
    <cellStyle name="常规 2 4 2 2 6" xfId="3638"/>
    <cellStyle name="常规 2 4 2 2 7" xfId="3639"/>
    <cellStyle name="常规 2 4 2 3" xfId="3640"/>
    <cellStyle name="常规 2 4 2 3 2 2" xfId="3641"/>
    <cellStyle name="输出 2 2 2 2 2" xfId="3642"/>
    <cellStyle name="常规 7 2 3 3" xfId="3643"/>
    <cellStyle name="常规 2 4 2 3 3 2" xfId="3644"/>
    <cellStyle name="常规 2 4 2 3 4" xfId="3645"/>
    <cellStyle name="常规 2 4 2 3 5" xfId="3646"/>
    <cellStyle name="常规 2 4 2 6" xfId="3647"/>
    <cellStyle name="常规 2 4 2 7" xfId="3648"/>
    <cellStyle name="常规 2 4 3 2 2" xfId="3649"/>
    <cellStyle name="常规 2 4 3 3" xfId="3650"/>
    <cellStyle name="常规 2 4 3 3 2" xfId="3651"/>
    <cellStyle name="常规 2 4 3 4 2" xfId="3652"/>
    <cellStyle name="常规 2 4 4 2" xfId="3653"/>
    <cellStyle name="常规 2 4 4 2 2" xfId="3654"/>
    <cellStyle name="常规 2 4 4 3" xfId="3655"/>
    <cellStyle name="常规 2 4 4 3 2" xfId="3656"/>
    <cellStyle name="常规 2 4 4 4" xfId="3657"/>
    <cellStyle name="常规 2 4 4 4 2" xfId="3658"/>
    <cellStyle name="常规 2 4 5 3" xfId="3659"/>
    <cellStyle name="常规 2 4 5 4" xfId="3660"/>
    <cellStyle name="小数 5" xfId="3661"/>
    <cellStyle name="常规 2 5 2 3" xfId="3662"/>
    <cellStyle name="检查单元格 7" xfId="3663"/>
    <cellStyle name="常规 2 5 2 5" xfId="3664"/>
    <cellStyle name="检查单元格 9" xfId="3665"/>
    <cellStyle name="常规 2 5 3 2" xfId="3666"/>
    <cellStyle name="常规 2 5 3 3" xfId="3667"/>
    <cellStyle name="常规 2 5 4 2" xfId="3668"/>
    <cellStyle name="常规 2 5 4 3" xfId="3669"/>
    <cellStyle name="常规 2 6" xfId="3670"/>
    <cellStyle name="常规 2 6 2" xfId="3671"/>
    <cellStyle name="常规 2 6 2 2" xfId="3672"/>
    <cellStyle name="常规 2 6 4" xfId="3673"/>
    <cellStyle name="货币 2 2 3 3 2" xfId="3674"/>
    <cellStyle name="常规 2 7" xfId="3675"/>
    <cellStyle name="常规 2 7 3" xfId="3676"/>
    <cellStyle name="输入 2" xfId="3677"/>
    <cellStyle name="常规 2 8" xfId="3678"/>
    <cellStyle name="输入 2 2" xfId="3679"/>
    <cellStyle name="常规 2 8 2" xfId="3680"/>
    <cellStyle name="常规 27 2 2" xfId="3681"/>
    <cellStyle name="常规 27 3" xfId="3682"/>
    <cellStyle name="常规 29" xfId="3683"/>
    <cellStyle name="常规 34" xfId="3684"/>
    <cellStyle name="常规 29 2" xfId="3685"/>
    <cellStyle name="常规 3" xfId="3686"/>
    <cellStyle name="常规 3 10" xfId="3687"/>
    <cellStyle name="常规 3 11" xfId="3688"/>
    <cellStyle name="常规 3 2" xfId="3689"/>
    <cellStyle name="常规 3 2 2 2" xfId="3690"/>
    <cellStyle name="常规 3 2 2 2 2" xfId="3691"/>
    <cellStyle name="常规 3 2 2 3 2" xfId="3692"/>
    <cellStyle name="常规 3 2 2 6" xfId="3693"/>
    <cellStyle name="常规 3 2 2 6 2" xfId="3694"/>
    <cellStyle name="常规 3 2 3 2" xfId="3695"/>
    <cellStyle name="常规 3 2 3 3" xfId="3696"/>
    <cellStyle name="常规 3 2 4" xfId="3697"/>
    <cellStyle name="常规 3 2 4 3" xfId="3698"/>
    <cellStyle name="常规 3 2 4 3 2" xfId="3699"/>
    <cellStyle name="常规 3 2 4 4" xfId="3700"/>
    <cellStyle name="常规 3 2 4 4 2" xfId="3701"/>
    <cellStyle name="常规 3 3" xfId="3702"/>
    <cellStyle name="常规 3 3 2" xfId="3703"/>
    <cellStyle name="常规 3 3 3" xfId="3704"/>
    <cellStyle name="常规 3 3 4" xfId="3705"/>
    <cellStyle name="好 3 2 2 2" xfId="3706"/>
    <cellStyle name="常规 3 4 2 2" xfId="3707"/>
    <cellStyle name="汇总 2 3 4" xfId="3708"/>
    <cellStyle name="货币 2 2 2 5" xfId="3709"/>
    <cellStyle name="常规 3 4 3 2" xfId="3710"/>
    <cellStyle name="货币 2 2 3 5" xfId="3711"/>
    <cellStyle name="常规 3 4 4" xfId="3712"/>
    <cellStyle name="好 3 2 3 2" xfId="3713"/>
    <cellStyle name="常规 3 5" xfId="3714"/>
    <cellStyle name="常规 3 5 3" xfId="3715"/>
    <cellStyle name="常规 3 5 3 2" xfId="3716"/>
    <cellStyle name="常规 3 5 4" xfId="3717"/>
    <cellStyle name="货币 2 2 4 2 2" xfId="3718"/>
    <cellStyle name="常规 3 6 2 2" xfId="3719"/>
    <cellStyle name="常规 3 6 3" xfId="3720"/>
    <cellStyle name="常规 3 6 3 2" xfId="3721"/>
    <cellStyle name="常规 3 6 4" xfId="3722"/>
    <cellStyle name="货币 2 2 4 3 2" xfId="3723"/>
    <cellStyle name="常规 3 6 5" xfId="3724"/>
    <cellStyle name="常规 3 7" xfId="3725"/>
    <cellStyle name="常规 3 7 2" xfId="3726"/>
    <cellStyle name="常规 3 7 2 2" xfId="3727"/>
    <cellStyle name="常规 3 7 3 2" xfId="3728"/>
    <cellStyle name="常规 3 7 4" xfId="3729"/>
    <cellStyle name="货币 2 2 4 4 2" xfId="3730"/>
    <cellStyle name="常规 3 8" xfId="3731"/>
    <cellStyle name="好 2 2 2 2 2" xfId="3732"/>
    <cellStyle name="常规 3 8 2" xfId="3733"/>
    <cellStyle name="常规 3 9 2" xfId="3734"/>
    <cellStyle name="常规 3_收入总表2" xfId="3735"/>
    <cellStyle name="常规 4" xfId="3736"/>
    <cellStyle name="常规 4 2" xfId="3737"/>
    <cellStyle name="常规 4 2 10" xfId="3738"/>
    <cellStyle name="常规 4 2 11" xfId="3739"/>
    <cellStyle name="常规 4 2 2" xfId="3740"/>
    <cellStyle name="常规 4 4" xfId="3741"/>
    <cellStyle name="常规 4 2 2 2" xfId="3742"/>
    <cellStyle name="常规 4 4 2" xfId="3743"/>
    <cellStyle name="常规 6 4" xfId="3744"/>
    <cellStyle name="常规 4 2 2 2 2" xfId="3745"/>
    <cellStyle name="常规 6 4 2" xfId="3746"/>
    <cellStyle name="货币 3 2 2 5" xfId="3747"/>
    <cellStyle name="常规 4 2 2 2 3" xfId="3748"/>
    <cellStyle name="常规 6 4 3" xfId="3749"/>
    <cellStyle name="常规 4 2 2 2 5" xfId="3750"/>
    <cellStyle name="常规 4 2 2 2 6" xfId="3751"/>
    <cellStyle name="常规 4 2 2 3 2" xfId="3752"/>
    <cellStyle name="警告文本 2" xfId="3753"/>
    <cellStyle name="霓付 [0]_laroux" xfId="3754"/>
    <cellStyle name="常规 4 2 2 3 3" xfId="3755"/>
    <cellStyle name="警告文本 3" xfId="3756"/>
    <cellStyle name="常规 4 2 2 3 3 2" xfId="3757"/>
    <cellStyle name="警告文本 3 2" xfId="3758"/>
    <cellStyle name="常规 4 2 2 3 4" xfId="3759"/>
    <cellStyle name="警告文本 4" xfId="3760"/>
    <cellStyle name="常规 4 2 2 4 3 2" xfId="3761"/>
    <cellStyle name="常规 4 2 2 4 4" xfId="3762"/>
    <cellStyle name="常规 4 2 2 4 5" xfId="3763"/>
    <cellStyle name="常规 4 2 2 6 2" xfId="3764"/>
    <cellStyle name="常规 4 2 2 7 2" xfId="3765"/>
    <cellStyle name="常规 4 2 3" xfId="3766"/>
    <cellStyle name="常规 4 5" xfId="3767"/>
    <cellStyle name="常规 4 2 3 2" xfId="3768"/>
    <cellStyle name="常规 4 5 2" xfId="3769"/>
    <cellStyle name="常规 7 4" xfId="3770"/>
    <cellStyle name="常规 4 2 3 3" xfId="3771"/>
    <cellStyle name="常规 4 5 3" xfId="3772"/>
    <cellStyle name="常规 7 5" xfId="3773"/>
    <cellStyle name="常规 4 2 4" xfId="3774"/>
    <cellStyle name="常规 4 6" xfId="3775"/>
    <cellStyle name="常规 4 2 4 3" xfId="3776"/>
    <cellStyle name="常规 4 6 3" xfId="3777"/>
    <cellStyle name="常规 8 5" xfId="3778"/>
    <cellStyle name="常规 4 2 4 3 2" xfId="3779"/>
    <cellStyle name="常规 4 2 4 4 2" xfId="3780"/>
    <cellStyle name="常规 4 2 4 5" xfId="3781"/>
    <cellStyle name="常规 4 2 5" xfId="3782"/>
    <cellStyle name="常规 4 7" xfId="3783"/>
    <cellStyle name="常规 4 2 8" xfId="3784"/>
    <cellStyle name="常规 4 3" xfId="3785"/>
    <cellStyle name="常规 4 3 2 2" xfId="3786"/>
    <cellStyle name="常规 5 4 2" xfId="3787"/>
    <cellStyle name="常规 4 3 2 3" xfId="3788"/>
    <cellStyle name="常规 5 4 3" xfId="3789"/>
    <cellStyle name="常规 4 3 3" xfId="3790"/>
    <cellStyle name="常规 5 5" xfId="3791"/>
    <cellStyle name="常规 4 3 3 2" xfId="3792"/>
    <cellStyle name="常规 5 5 2" xfId="3793"/>
    <cellStyle name="常规 45 2" xfId="3794"/>
    <cellStyle name="常规 50 2" xfId="3795"/>
    <cellStyle name="常规 46" xfId="3796"/>
    <cellStyle name="常规 51" xfId="3797"/>
    <cellStyle name="常规 47" xfId="3798"/>
    <cellStyle name="常规 52" xfId="3799"/>
    <cellStyle name="常规 48 2" xfId="3800"/>
    <cellStyle name="常规 49 2" xfId="3801"/>
    <cellStyle name="常规 5" xfId="3802"/>
    <cellStyle name="常规 5 10" xfId="3803"/>
    <cellStyle name="常规 5 2" xfId="3804"/>
    <cellStyle name="常规 5 2 2" xfId="3805"/>
    <cellStyle name="常规 5 2 2 2" xfId="3806"/>
    <cellStyle name="常规 5 2 2 3" xfId="3807"/>
    <cellStyle name="常规 5 2 3" xfId="3808"/>
    <cellStyle name="常规 5 2 3 2" xfId="3809"/>
    <cellStyle name="常规 5 2 3 3" xfId="3810"/>
    <cellStyle name="常规 5 2 3 5" xfId="3811"/>
    <cellStyle name="常规 5 2 4" xfId="3812"/>
    <cellStyle name="常规 5 2 4 2" xfId="3813"/>
    <cellStyle name="常规 5 2 4 3" xfId="3814"/>
    <cellStyle name="常规 5 2 4 3 2" xfId="3815"/>
    <cellStyle name="常规 5 2 4 4 2" xfId="3816"/>
    <cellStyle name="检查单元格 2 2" xfId="3817"/>
    <cellStyle name="常规 5 2 4 5" xfId="3818"/>
    <cellStyle name="强调文字颜色 5 3 2 3 2" xfId="3819"/>
    <cellStyle name="检查单元格 3" xfId="3820"/>
    <cellStyle name="常规 5 2 5" xfId="3821"/>
    <cellStyle name="常规 5 2 5 2" xfId="3822"/>
    <cellStyle name="常规 5 2 6" xfId="3823"/>
    <cellStyle name="常规 5 2 6 2" xfId="3824"/>
    <cellStyle name="常规 5 2 7" xfId="3825"/>
    <cellStyle name="常规 5 2 7 2" xfId="3826"/>
    <cellStyle name="常规 5 2 8" xfId="3827"/>
    <cellStyle name="常规 5 3" xfId="3828"/>
    <cellStyle name="常规 5 3 2" xfId="3829"/>
    <cellStyle name="常规 5 3 2 2" xfId="3830"/>
    <cellStyle name="常规 5 3 3" xfId="3831"/>
    <cellStyle name="常规 5 3 3 2" xfId="3832"/>
    <cellStyle name="常规 5 4 2 2" xfId="3833"/>
    <cellStyle name="货币 4 2 2 5" xfId="3834"/>
    <cellStyle name="常规 5 4 3 2" xfId="3835"/>
    <cellStyle name="常规 5 4 6" xfId="3836"/>
    <cellStyle name="常规 5 5 3" xfId="3837"/>
    <cellStyle name="常规 5 5 3 2" xfId="3838"/>
    <cellStyle name="常规 5 6 4" xfId="3839"/>
    <cellStyle name="货币 2 2 6 3 2" xfId="3840"/>
    <cellStyle name="常规 5 6 5" xfId="3841"/>
    <cellStyle name="千位分隔 4 2 3 2 2" xfId="3842"/>
    <cellStyle name="常规 5 8 2" xfId="3843"/>
    <cellStyle name="好_全国友协2010年度中央部门决算（草案）" xfId="3844"/>
    <cellStyle name="千位分隔 4 2 3 3 2" xfId="3845"/>
    <cellStyle name="常规 5 9 2" xfId="3846"/>
    <cellStyle name="常规 55" xfId="3847"/>
    <cellStyle name="常规 60" xfId="3848"/>
    <cellStyle name="后继超级链接 2" xfId="3849"/>
    <cellStyle name="常规 56" xfId="3850"/>
    <cellStyle name="常规 61" xfId="3851"/>
    <cellStyle name="后继超级链接 3" xfId="3852"/>
    <cellStyle name="常规 59" xfId="3853"/>
    <cellStyle name="常规 64" xfId="3854"/>
    <cellStyle name="好 5 4" xfId="3855"/>
    <cellStyle name="常规 6" xfId="3856"/>
    <cellStyle name="常规 6 2" xfId="3857"/>
    <cellStyle name="常规 6 2 2" xfId="3858"/>
    <cellStyle name="常规 6 2 2 2" xfId="3859"/>
    <cellStyle name="千位分隔 4 4 4" xfId="3860"/>
    <cellStyle name="常规 6 2 2 2 2" xfId="3861"/>
    <cellStyle name="常规 6 2 2 3" xfId="3862"/>
    <cellStyle name="常规 6 2 3" xfId="3863"/>
    <cellStyle name="常规 6 2 3 2" xfId="3864"/>
    <cellStyle name="常规 6 2 3 3" xfId="3865"/>
    <cellStyle name="常规 6 2 4" xfId="3866"/>
    <cellStyle name="常规 6 2 5" xfId="3867"/>
    <cellStyle name="常规 6 3" xfId="3868"/>
    <cellStyle name="常规 6 3 2" xfId="3869"/>
    <cellStyle name="常规 6 3 2 2" xfId="3870"/>
    <cellStyle name="常规 7" xfId="3871"/>
    <cellStyle name="常规 7 2" xfId="3872"/>
    <cellStyle name="常规 8" xfId="3873"/>
    <cellStyle name="常规 8 2" xfId="3874"/>
    <cellStyle name="链接单元格 7" xfId="3875"/>
    <cellStyle name="常规 8 2 2 3" xfId="3876"/>
    <cellStyle name="常规 8 2 3 2" xfId="3877"/>
    <cellStyle name="货币 2 7 4 2" xfId="3878"/>
    <cellStyle name="常规 8 2 4" xfId="3879"/>
    <cellStyle name="货币 2 7 5" xfId="3880"/>
    <cellStyle name="常规 8 2 5" xfId="3881"/>
    <cellStyle name="常规 8 3 2 2" xfId="3882"/>
    <cellStyle name="计算 3 4" xfId="3883"/>
    <cellStyle name="常规 9" xfId="3884"/>
    <cellStyle name="常规_2006年预算表" xfId="3885"/>
    <cellStyle name="常规_2007年云南省向人大报送政府收支预算表格式编制过程表" xfId="3886"/>
    <cellStyle name="超级链接 2" xfId="3887"/>
    <cellStyle name="超级链接 2 2" xfId="3888"/>
    <cellStyle name="超级链接 2 2 2" xfId="3889"/>
    <cellStyle name="超级链接 2 2 3" xfId="3890"/>
    <cellStyle name="超级链接 2 3" xfId="3891"/>
    <cellStyle name="超级链接 2 3 2" xfId="3892"/>
    <cellStyle name="超级链接 3" xfId="3893"/>
    <cellStyle name="超级链接 3 2" xfId="3894"/>
    <cellStyle name="超级链接 3 2 2" xfId="3895"/>
    <cellStyle name="超级链接 3 3" xfId="3896"/>
    <cellStyle name="好 2 2" xfId="3897"/>
    <cellStyle name="好 2 2 2" xfId="3898"/>
    <cellStyle name="好 2 2 3" xfId="3899"/>
    <cellStyle name="好 2 2 3 2" xfId="3900"/>
    <cellStyle name="好 2 2 4" xfId="3901"/>
    <cellStyle name="好 3" xfId="3902"/>
    <cellStyle name="好 3 2" xfId="3903"/>
    <cellStyle name="好 3 2 2" xfId="3904"/>
    <cellStyle name="好 3 2 3" xfId="3905"/>
    <cellStyle name="好 3 2 4" xfId="3906"/>
    <cellStyle name="货币 2 2 4 2" xfId="3907"/>
    <cellStyle name="链接单元格 2 3 2" xfId="3908"/>
    <cellStyle name="好_5.中央部门决算（草案)-1" xfId="3909"/>
    <cellStyle name="后继超级链接 2 2" xfId="3910"/>
    <cellStyle name="后继超级链接 2 2 2" xfId="3911"/>
    <cellStyle name="后继超级链接 2 2 2 2" xfId="3912"/>
    <cellStyle name="后继超级链接 2 2 3" xfId="3913"/>
    <cellStyle name="后继超级链接 2 3 2" xfId="3914"/>
    <cellStyle name="后继超级链接 2 4" xfId="3915"/>
    <cellStyle name="货币 2 4 2 2" xfId="3916"/>
    <cellStyle name="汇总 2" xfId="3917"/>
    <cellStyle name="汇总 2 2" xfId="3918"/>
    <cellStyle name="汇总 2 2 2" xfId="3919"/>
    <cellStyle name="汇总 2 3" xfId="3920"/>
    <cellStyle name="汇总 2 3 2" xfId="3921"/>
    <cellStyle name="货币 2 2 2 3" xfId="3922"/>
    <cellStyle name="汇总 2 3 3" xfId="3923"/>
    <cellStyle name="货币 2 2 2 4" xfId="3924"/>
    <cellStyle name="警告文本 2 3 2" xfId="3925"/>
    <cellStyle name="汇总 3 2 2" xfId="3926"/>
    <cellStyle name="汇总 3 2 3" xfId="3927"/>
    <cellStyle name="警告文本 3 2 2" xfId="3928"/>
    <cellStyle name="汇总 3 3" xfId="3929"/>
    <cellStyle name="汇总 4 2 2" xfId="3930"/>
    <cellStyle name="货币 2 10" xfId="3931"/>
    <cellStyle name="货币 2 2" xfId="3932"/>
    <cellStyle name="货币 2 2 2 2" xfId="3933"/>
    <cellStyle name="货币 2 2 2 2 2" xfId="3934"/>
    <cellStyle name="货币 2 2 2 2 2 2" xfId="3935"/>
    <cellStyle name="货币 2 2 2 2 3" xfId="3936"/>
    <cellStyle name="货币 2 2 2 2 3 2" xfId="3937"/>
    <cellStyle name="货币 2 2 2 2 4" xfId="3938"/>
    <cellStyle name="货币 2 2 2 2 4 2" xfId="3939"/>
    <cellStyle name="货币 2 2 2 2 5" xfId="3940"/>
    <cellStyle name="货币 2 2 2 3 2 2" xfId="3941"/>
    <cellStyle name="货币 2 2 2 3 3" xfId="3942"/>
    <cellStyle name="货币 2 2 2 3 3 2" xfId="3943"/>
    <cellStyle name="货币 2 2 2 3 4" xfId="3944"/>
    <cellStyle name="货币 2 2 2 4 2" xfId="3945"/>
    <cellStyle name="货币 2 2 2 4 3" xfId="3946"/>
    <cellStyle name="货币 2 2 2 4 3 2" xfId="3947"/>
    <cellStyle name="货币 2 2 2 4 4 2" xfId="3948"/>
    <cellStyle name="货币 2 2 2 5 2" xfId="3949"/>
    <cellStyle name="货币 2 2 2 6" xfId="3950"/>
    <cellStyle name="货币 2 2 2 6 2" xfId="3951"/>
    <cellStyle name="货币 2 2 3" xfId="3952"/>
    <cellStyle name="链接单元格 2 2" xfId="3953"/>
    <cellStyle name="货币 2 2 3 2" xfId="3954"/>
    <cellStyle name="链接单元格 2 2 2" xfId="3955"/>
    <cellStyle name="货币 2 2 3 4 2" xfId="3956"/>
    <cellStyle name="货币 2 2 4" xfId="3957"/>
    <cellStyle name="链接单元格 2 3" xfId="3958"/>
    <cellStyle name="货币 2 2 4 3" xfId="3959"/>
    <cellStyle name="货币 2 2 4 5" xfId="3960"/>
    <cellStyle name="货币 2 2 5" xfId="3961"/>
    <cellStyle name="链接单元格 2 4" xfId="3962"/>
    <cellStyle name="货币 2 2 6" xfId="3963"/>
    <cellStyle name="货币 2 2 6 4" xfId="3964"/>
    <cellStyle name="货币 2 2 6 4 2" xfId="3965"/>
    <cellStyle name="货币 2 2 8" xfId="3966"/>
    <cellStyle name="货币 2 3 2" xfId="3967"/>
    <cellStyle name="货币 2 3 2 4 2" xfId="3968"/>
    <cellStyle name="货币 2 3 4" xfId="3969"/>
    <cellStyle name="链接单元格 3 3" xfId="3970"/>
    <cellStyle name="货币 2 3 5" xfId="3971"/>
    <cellStyle name="链接单元格 3 4" xfId="3972"/>
    <cellStyle name="货币 2 3 7" xfId="3973"/>
    <cellStyle name="货币 2 3 8" xfId="3974"/>
    <cellStyle name="货币 2 4" xfId="3975"/>
    <cellStyle name="货币 2 4 2" xfId="3976"/>
    <cellStyle name="货币 2 4 3" xfId="3977"/>
    <cellStyle name="链接单元格 4 2" xfId="3978"/>
    <cellStyle name="货币 2 4 4" xfId="3979"/>
    <cellStyle name="链接单元格 4 3" xfId="3980"/>
    <cellStyle name="货币 2 4 5" xfId="3981"/>
    <cellStyle name="货币 2 5" xfId="3982"/>
    <cellStyle name="货币 2 5 2" xfId="3983"/>
    <cellStyle name="货币 2 5 2 2" xfId="3984"/>
    <cellStyle name="货币 2 5 3" xfId="3985"/>
    <cellStyle name="链接单元格 5 2" xfId="3986"/>
    <cellStyle name="货币 2 5 4" xfId="3987"/>
    <cellStyle name="链接单元格 5 3" xfId="3988"/>
    <cellStyle name="货币 2 5 4 2" xfId="3989"/>
    <cellStyle name="货币 2 5 5" xfId="3990"/>
    <cellStyle name="货币 2 6 2 2" xfId="3991"/>
    <cellStyle name="货币 2 6 3 2" xfId="3992"/>
    <cellStyle name="货币 2 6 4" xfId="3993"/>
    <cellStyle name="货币 2 9" xfId="3994"/>
    <cellStyle name="计算 2 3 2 2 2" xfId="3995"/>
    <cellStyle name="货币 3 10" xfId="3996"/>
    <cellStyle name="检查单元格 4 3" xfId="3997"/>
    <cellStyle name="货币 3 2" xfId="3998"/>
    <cellStyle name="输入 2 5" xfId="3999"/>
    <cellStyle name="货币 3 2 2" xfId="4000"/>
    <cellStyle name="货币 3 2 2 2" xfId="4001"/>
    <cellStyle name="货币 3 2 2 2 2" xfId="4002"/>
    <cellStyle name="货币 3 2 2 3" xfId="4003"/>
    <cellStyle name="货币 3 2 2 3 2" xfId="4004"/>
    <cellStyle name="货币 3 2 2 4" xfId="4005"/>
    <cellStyle name="货币 3 2 2 4 2" xfId="4006"/>
    <cellStyle name="货币 3 2 3" xfId="4007"/>
    <cellStyle name="货币 3 2 3 2" xfId="4008"/>
    <cellStyle name="货币 3 2 3 2 2" xfId="4009"/>
    <cellStyle name="货币 3 2 3 4" xfId="4010"/>
    <cellStyle name="货币 3 2 4" xfId="4011"/>
    <cellStyle name="货币 3 2 4 2" xfId="4012"/>
    <cellStyle name="货币 3 2 4 2 2" xfId="4013"/>
    <cellStyle name="货币 3 2 4 3" xfId="4014"/>
    <cellStyle name="货币 3 2 4 4" xfId="4015"/>
    <cellStyle name="货币 3 2 5 2" xfId="4016"/>
    <cellStyle name="货币 3 2 6" xfId="4017"/>
    <cellStyle name="货币 3 2 6 2" xfId="4018"/>
    <cellStyle name="货币 3 3" xfId="4019"/>
    <cellStyle name="输入 3 5" xfId="4020"/>
    <cellStyle name="货币 3 3 2" xfId="4021"/>
    <cellStyle name="货币 3 3 2 2" xfId="4022"/>
    <cellStyle name="货币 3 3 3" xfId="4023"/>
    <cellStyle name="货币 3 3 3 2" xfId="4024"/>
    <cellStyle name="货币 3 3 4" xfId="4025"/>
    <cellStyle name="货币 3 3 5" xfId="4026"/>
    <cellStyle name="货币 3 4" xfId="4027"/>
    <cellStyle name="货币 3 4 4" xfId="4028"/>
    <cellStyle name="货币 3 4 4 2" xfId="4029"/>
    <cellStyle name="货币 3 4 5" xfId="4030"/>
    <cellStyle name="货币 3 5" xfId="4031"/>
    <cellStyle name="货币 3 5 2" xfId="4032"/>
    <cellStyle name="货币 3 5 3" xfId="4033"/>
    <cellStyle name="货币 3 5 3 2" xfId="4034"/>
    <cellStyle name="货币 3 5 4" xfId="4035"/>
    <cellStyle name="货币 3 7" xfId="4036"/>
    <cellStyle name="注释 6" xfId="4037"/>
    <cellStyle name="货币 3 7 2" xfId="4038"/>
    <cellStyle name="货币 3 8" xfId="4039"/>
    <cellStyle name="货币 3 8 2" xfId="4040"/>
    <cellStyle name="货币 3 9" xfId="4041"/>
    <cellStyle name="货币 3 9 2" xfId="4042"/>
    <cellStyle name="货币 4 10" xfId="4043"/>
    <cellStyle name="货币 4 2" xfId="4044"/>
    <cellStyle name="货币 4 2 2" xfId="4045"/>
    <cellStyle name="货币 4 2 2 2" xfId="4046"/>
    <cellStyle name="货币 4 2 2 2 2" xfId="4047"/>
    <cellStyle name="货币 4 2 2 3 2" xfId="4048"/>
    <cellStyle name="货币 4 2 2 4 2" xfId="4049"/>
    <cellStyle name="货币 4 2 3" xfId="4050"/>
    <cellStyle name="货币 4 2 3 2" xfId="4051"/>
    <cellStyle name="货币 4 2 3 2 2" xfId="4052"/>
    <cellStyle name="货币 4 2 3 3" xfId="4053"/>
    <cellStyle name="货币 4 2 3 4" xfId="4054"/>
    <cellStyle name="货币 4 2 4 2" xfId="4055"/>
    <cellStyle name="货币 4 2 4 3" xfId="4056"/>
    <cellStyle name="货币 4 2 4 4" xfId="4057"/>
    <cellStyle name="货币 4 2 4 4 2" xfId="4058"/>
    <cellStyle name="货币 4 2 5" xfId="4059"/>
    <cellStyle name="货币 4 2 5 2" xfId="4060"/>
    <cellStyle name="货币 4 2 6" xfId="4061"/>
    <cellStyle name="货币 4 2 6 2" xfId="4062"/>
    <cellStyle name="货币 4 2 7" xfId="4063"/>
    <cellStyle name="货币 4 3" xfId="4064"/>
    <cellStyle name="货币 4 3 2" xfId="4065"/>
    <cellStyle name="货币 4 3 2 2" xfId="4066"/>
    <cellStyle name="货币 4 3 3" xfId="4067"/>
    <cellStyle name="货币 4 3 3 2" xfId="4068"/>
    <cellStyle name="货币 4 3 4" xfId="4069"/>
    <cellStyle name="货币 4 3 4 2" xfId="4070"/>
    <cellStyle name="货币 4 3 5" xfId="4071"/>
    <cellStyle name="货币 4 4" xfId="4072"/>
    <cellStyle name="货币 4 4 2" xfId="4073"/>
    <cellStyle name="货币 4 4 2 2" xfId="4074"/>
    <cellStyle name="货币 4 4 3 2" xfId="4075"/>
    <cellStyle name="货币 4 4 4" xfId="4076"/>
    <cellStyle name="货币 4 4 4 2" xfId="4077"/>
    <cellStyle name="货币 4 4 5" xfId="4078"/>
    <cellStyle name="货币 4 5" xfId="4079"/>
    <cellStyle name="货币 4 5 3" xfId="4080"/>
    <cellStyle name="货币 4 5 4" xfId="4081"/>
    <cellStyle name="货币 4 7" xfId="4082"/>
    <cellStyle name="货币 4 8" xfId="4083"/>
    <cellStyle name="货币 4 8 2" xfId="4084"/>
    <cellStyle name="货币 4 9 2" xfId="4085"/>
    <cellStyle name="货币 5 2" xfId="4086"/>
    <cellStyle name="货币 5 3" xfId="4087"/>
    <cellStyle name="货币 5 4" xfId="4088"/>
    <cellStyle name="计算 2" xfId="4089"/>
    <cellStyle name="计算 2 3 3 2" xfId="4090"/>
    <cellStyle name="计算 2 2" xfId="4091"/>
    <cellStyle name="计算 2 2 2" xfId="4092"/>
    <cellStyle name="计算 2 2 2 2" xfId="4093"/>
    <cellStyle name="计算 2 2 2 2 2" xfId="4094"/>
    <cellStyle name="计算 2 2 3 2" xfId="4095"/>
    <cellStyle name="计算 2 3" xfId="4096"/>
    <cellStyle name="计算 2 3 2 2" xfId="4097"/>
    <cellStyle name="计算 2 3 2 3" xfId="4098"/>
    <cellStyle name="计算 2 3 4" xfId="4099"/>
    <cellStyle name="计算 2 3 5" xfId="4100"/>
    <cellStyle name="计算 2 5" xfId="4101"/>
    <cellStyle name="计算 2 5 2" xfId="4102"/>
    <cellStyle name="计算 2 6" xfId="4103"/>
    <cellStyle name="计算 2 7" xfId="4104"/>
    <cellStyle name="计算 3 2 2" xfId="4105"/>
    <cellStyle name="计算 3 2 2 2" xfId="4106"/>
    <cellStyle name="计算 3 2 2 2 2" xfId="4107"/>
    <cellStyle name="计算 3 2 2 3" xfId="4108"/>
    <cellStyle name="计算 3 2 3" xfId="4109"/>
    <cellStyle name="计算 3 2 3 2" xfId="4110"/>
    <cellStyle name="计算 3 2 4" xfId="4111"/>
    <cellStyle name="计算 3 3" xfId="4112"/>
    <cellStyle name="计算 3 3 2 2" xfId="4113"/>
    <cellStyle name="计算 3 3 3" xfId="4114"/>
    <cellStyle name="计算 3 4 2" xfId="4115"/>
    <cellStyle name="计算 3 5" xfId="4116"/>
    <cellStyle name="计算 4 2 2" xfId="4117"/>
    <cellStyle name="计算 4 2 2 2" xfId="4118"/>
    <cellStyle name="计算 4 2 3" xfId="4119"/>
    <cellStyle name="计算 4 3" xfId="4120"/>
    <cellStyle name="计算 5 2 2" xfId="4121"/>
    <cellStyle name="计算 5 2 2 2" xfId="4122"/>
    <cellStyle name="计算 5 3" xfId="4123"/>
    <cellStyle name="计算 5 4" xfId="4124"/>
    <cellStyle name="计算 6 3" xfId="4125"/>
    <cellStyle name="检查单元格 2 3" xfId="4126"/>
    <cellStyle name="检查单元格 2 4" xfId="4127"/>
    <cellStyle name="检查单元格 2 5" xfId="4128"/>
    <cellStyle name="检查单元格 2 6" xfId="4129"/>
    <cellStyle name="检查单元格 3 2" xfId="4130"/>
    <cellStyle name="检查单元格 3 3" xfId="4131"/>
    <cellStyle name="检查单元格 3 5" xfId="4132"/>
    <cellStyle name="检查单元格 4" xfId="4133"/>
    <cellStyle name="检查单元格 4 2" xfId="4134"/>
    <cellStyle name="检查单元格 4 4" xfId="4135"/>
    <cellStyle name="检查单元格 5" xfId="4136"/>
    <cellStyle name="检查单元格 5 2 2" xfId="4137"/>
    <cellStyle name="检查单元格 5 2 2 2" xfId="4138"/>
    <cellStyle name="检查单元格 5 2 3" xfId="4139"/>
    <cellStyle name="检查单元格 5 3" xfId="4140"/>
    <cellStyle name="千位_，" xfId="4141"/>
    <cellStyle name="检查单元格 5 3 2" xfId="4142"/>
    <cellStyle name="检查单元格 6 2 2" xfId="4143"/>
    <cellStyle name="检查单元格 7 2" xfId="4144"/>
    <cellStyle name="解释性文本 3 2" xfId="4145"/>
    <cellStyle name="解释性文本 4" xfId="4146"/>
    <cellStyle name="解释性文本 4 2" xfId="4147"/>
    <cellStyle name="解释性文本 4 2 2" xfId="4148"/>
    <cellStyle name="警告文本 2 2 2 2" xfId="4149"/>
    <cellStyle name="警告文本 2 2 3" xfId="4150"/>
    <cellStyle name="警告文本 2 4" xfId="4151"/>
    <cellStyle name="警告文本 3 2 2 2" xfId="4152"/>
    <cellStyle name="警告文本 3 3" xfId="4153"/>
    <cellStyle name="警告文本 4 2" xfId="4154"/>
    <cellStyle name="警告文本 4 2 2" xfId="4155"/>
    <cellStyle name="警告文本 4 3" xfId="4156"/>
    <cellStyle name="警告文本 5" xfId="4157"/>
    <cellStyle name="警告文本 5 2" xfId="4158"/>
    <cellStyle name="警告文本 5 2 2" xfId="4159"/>
    <cellStyle name="警告文本 5 3" xfId="4160"/>
    <cellStyle name="警告文本 6" xfId="4161"/>
    <cellStyle name="警告文本 6 2" xfId="4162"/>
    <cellStyle name="链接单元格 3" xfId="4163"/>
    <cellStyle name="链接单元格 4" xfId="4164"/>
    <cellStyle name="普通_97-917" xfId="4165"/>
    <cellStyle name="千分位[0]_BT (2)" xfId="4166"/>
    <cellStyle name="千位分隔 2" xfId="4167"/>
    <cellStyle name="千位分隔 2 2" xfId="4168"/>
    <cellStyle name="千位分隔 2 2 2" xfId="4169"/>
    <cellStyle name="千位分隔 2 2 2 2" xfId="4170"/>
    <cellStyle name="千位分隔 2 2 2 2 2" xfId="4171"/>
    <cellStyle name="千位分隔 2 2 2 3" xfId="4172"/>
    <cellStyle name="千位分隔 2 2 2 3 2" xfId="4173"/>
    <cellStyle name="千位分隔 2 2 3" xfId="4174"/>
    <cellStyle name="千位分隔 2 2 3 2" xfId="4175"/>
    <cellStyle name="千位分隔 2 2 3 2 2" xfId="4176"/>
    <cellStyle name="千位分隔 2 2 3 3" xfId="4177"/>
    <cellStyle name="千位分隔 2 2 3 3 2" xfId="4178"/>
    <cellStyle name="千位分隔 2 2 3 4" xfId="4179"/>
    <cellStyle name="千位分隔 2 2 3 5" xfId="4180"/>
    <cellStyle name="千位分隔 2 2 4" xfId="4181"/>
    <cellStyle name="千位分隔 2 2 4 2 2" xfId="4182"/>
    <cellStyle name="强调文字颜色 3 2" xfId="4183"/>
    <cellStyle name="千位分隔 2 2 4 3 2" xfId="4184"/>
    <cellStyle name="强调文字颜色 4 2" xfId="4185"/>
    <cellStyle name="千位分隔 2 2 4 4 2" xfId="4186"/>
    <cellStyle name="强调文字颜色 5 2" xfId="4187"/>
    <cellStyle name="千位分隔 2 2 5" xfId="4188"/>
    <cellStyle name="千位分隔 2 2 5 2" xfId="4189"/>
    <cellStyle name="千位分隔 2 2 6" xfId="4190"/>
    <cellStyle name="千位分隔 2 2 6 2" xfId="4191"/>
    <cellStyle name="千位分隔 2 2 7" xfId="4192"/>
    <cellStyle name="千位分隔 2 2 7 2" xfId="4193"/>
    <cellStyle name="千位分隔 2 3" xfId="4194"/>
    <cellStyle name="千位分隔 2 3 2" xfId="4195"/>
    <cellStyle name="千位分隔 2 3 2 2" xfId="4196"/>
    <cellStyle name="千位分隔 2 3 3" xfId="4197"/>
    <cellStyle name="千位分隔 2 3 3 2" xfId="4198"/>
    <cellStyle name="千位分隔 2 3 4" xfId="4199"/>
    <cellStyle name="千位分隔 2 3 4 2" xfId="4200"/>
    <cellStyle name="千位分隔 2 3 5" xfId="4201"/>
    <cellStyle name="千位分隔 2 3 5 2" xfId="4202"/>
    <cellStyle name="千位分隔 2 3 6" xfId="4203"/>
    <cellStyle name="千位分隔 2 4" xfId="4204"/>
    <cellStyle name="千位分隔 2 4 2" xfId="4205"/>
    <cellStyle name="千位分隔 2 4 2 2" xfId="4206"/>
    <cellStyle name="千位分隔 2 4 3" xfId="4207"/>
    <cellStyle name="千位分隔 2 4 3 2" xfId="4208"/>
    <cellStyle name="千位分隔 2 4 4" xfId="4209"/>
    <cellStyle name="千位分隔 2 4 5" xfId="4210"/>
    <cellStyle name="千位分隔 2 5" xfId="4211"/>
    <cellStyle name="千位分隔 2 5 2" xfId="4212"/>
    <cellStyle name="千位分隔 2 5 2 2" xfId="4213"/>
    <cellStyle name="千位分隔 2 5 3" xfId="4214"/>
    <cellStyle name="千位分隔 2 5 3 2" xfId="4215"/>
    <cellStyle name="千位分隔 2 5 4" xfId="4216"/>
    <cellStyle name="千位分隔 2 5 4 2" xfId="4217"/>
    <cellStyle name="千位分隔 2 5 5" xfId="4218"/>
    <cellStyle name="千位分隔 2 6" xfId="4219"/>
    <cellStyle name="千位分隔 2 6 2" xfId="4220"/>
    <cellStyle name="千位分隔 2 7" xfId="4221"/>
    <cellStyle name="千位分隔 2 7 2" xfId="4222"/>
    <cellStyle name="千位分隔 2 8" xfId="4223"/>
    <cellStyle name="千位分隔 2 8 2" xfId="4224"/>
    <cellStyle name="千位分隔 2 9" xfId="4225"/>
    <cellStyle name="千位分隔 3" xfId="4226"/>
    <cellStyle name="千位分隔 3 10" xfId="4227"/>
    <cellStyle name="千位分隔 3 11" xfId="4228"/>
    <cellStyle name="千位分隔 3 2" xfId="4229"/>
    <cellStyle name="千位分隔 3 2 2" xfId="4230"/>
    <cellStyle name="千位分隔 3 2 2 2" xfId="4231"/>
    <cellStyle name="强调文字颜色 3 2 5" xfId="4232"/>
    <cellStyle name="千位分隔 3 2 2 2 2" xfId="4233"/>
    <cellStyle name="强调文字颜色 3 2 5 2" xfId="4234"/>
    <cellStyle name="千位分隔 3 2 2 3" xfId="4235"/>
    <cellStyle name="强调文字颜色 3 2 6" xfId="4236"/>
    <cellStyle name="千位分隔 3 2 2 3 2" xfId="4237"/>
    <cellStyle name="千位分隔 3 2 2 4" xfId="4238"/>
    <cellStyle name="强调文字颜色 3 2 7" xfId="4239"/>
    <cellStyle name="千位分隔 3 2 2 4 2" xfId="4240"/>
    <cellStyle name="千位分隔 3 2 2 5" xfId="4241"/>
    <cellStyle name="千位分隔 3 2 3" xfId="4242"/>
    <cellStyle name="千位分隔 3 2 3 2" xfId="4243"/>
    <cellStyle name="强调文字颜色 3 3 5" xfId="4244"/>
    <cellStyle name="千位分隔 3 2 3 2 2" xfId="4245"/>
    <cellStyle name="千位分隔 3 2 3 3" xfId="4246"/>
    <cellStyle name="千位分隔 3 2 3 3 2" xfId="4247"/>
    <cellStyle name="千位分隔 3 2 4" xfId="4248"/>
    <cellStyle name="千位分隔 3 2 4 2" xfId="4249"/>
    <cellStyle name="千位分隔 3 2 4 2 2" xfId="4250"/>
    <cellStyle name="千位分隔 3 2 4 3" xfId="4251"/>
    <cellStyle name="千位分隔 3 2 4 3 2" xfId="4252"/>
    <cellStyle name="千位分隔 3 2 4 4 2" xfId="4253"/>
    <cellStyle name="千位分隔 3 2 4 5" xfId="4254"/>
    <cellStyle name="千位分隔 3 2 5" xfId="4255"/>
    <cellStyle name="千位分隔 3 2 5 2" xfId="4256"/>
    <cellStyle name="千位分隔 3 2 6" xfId="4257"/>
    <cellStyle name="千位分隔 3 2 6 2" xfId="4258"/>
    <cellStyle name="千位分隔 3 2 7" xfId="4259"/>
    <cellStyle name="千位分隔 3 2 7 2" xfId="4260"/>
    <cellStyle name="千位分隔 3 3" xfId="4261"/>
    <cellStyle name="千位分隔 3 3 2" xfId="4262"/>
    <cellStyle name="千位分隔 3 3 2 2" xfId="4263"/>
    <cellStyle name="强调文字颜色 4 2 5" xfId="4264"/>
    <cellStyle name="千位分隔 3 3 3" xfId="4265"/>
    <cellStyle name="千位分隔 3 3 3 2" xfId="4266"/>
    <cellStyle name="强调文字颜色 4 3 5" xfId="4267"/>
    <cellStyle name="千位分隔 3 3 4" xfId="4268"/>
    <cellStyle name="千位分隔 3 3 4 2" xfId="4269"/>
    <cellStyle name="千位分隔 3 3 5" xfId="4270"/>
    <cellStyle name="千位分隔 3 4" xfId="4271"/>
    <cellStyle name="千位分隔 3 4 2" xfId="4272"/>
    <cellStyle name="输出 6" xfId="4273"/>
    <cellStyle name="千位分隔 3 4 2 2" xfId="4274"/>
    <cellStyle name="强调文字颜色 5 2 5" xfId="4275"/>
    <cellStyle name="输出 6 2" xfId="4276"/>
    <cellStyle name="千位分隔 3 4 3" xfId="4277"/>
    <cellStyle name="输出 7" xfId="4278"/>
    <cellStyle name="千位分隔 3 4 3 2" xfId="4279"/>
    <cellStyle name="强调文字颜色 5 3 5" xfId="4280"/>
    <cellStyle name="输出 7 2" xfId="4281"/>
    <cellStyle name="千位分隔 3 4 4" xfId="4282"/>
    <cellStyle name="输出 8" xfId="4283"/>
    <cellStyle name="千位分隔 3 4 4 2" xfId="4284"/>
    <cellStyle name="千位分隔 3 4 5" xfId="4285"/>
    <cellStyle name="输出 9" xfId="4286"/>
    <cellStyle name="千位分隔 3 5" xfId="4287"/>
    <cellStyle name="千位分隔 3 5 2" xfId="4288"/>
    <cellStyle name="千位分隔 3 5 2 2" xfId="4289"/>
    <cellStyle name="强调文字颜色 6 2 5" xfId="4290"/>
    <cellStyle name="千位分隔 3 5 3" xfId="4291"/>
    <cellStyle name="千位分隔 3 5 3 2" xfId="4292"/>
    <cellStyle name="强调文字颜色 6 3 5" xfId="4293"/>
    <cellStyle name="千位分隔 3 5 4" xfId="4294"/>
    <cellStyle name="千位分隔 3 6" xfId="4295"/>
    <cellStyle name="千位分隔 3 6 2" xfId="4296"/>
    <cellStyle name="千位分隔 3 6 2 2" xfId="4297"/>
    <cellStyle name="千位分隔 3 6 3" xfId="4298"/>
    <cellStyle name="千位分隔 3 6 3 2" xfId="4299"/>
    <cellStyle name="注释 2 2 2 4" xfId="4300"/>
    <cellStyle name="千位分隔 3 6 4" xfId="4301"/>
    <cellStyle name="千位分隔 3 6 4 2" xfId="4302"/>
    <cellStyle name="千位分隔 3 6 5" xfId="4303"/>
    <cellStyle name="千位分隔 3 7" xfId="4304"/>
    <cellStyle name="千位分隔 3 7 2" xfId="4305"/>
    <cellStyle name="千位分隔 3 8" xfId="4306"/>
    <cellStyle name="千位分隔 3 8 2" xfId="4307"/>
    <cellStyle name="千位分隔 3 9" xfId="4308"/>
    <cellStyle name="千位分隔 3 9 2" xfId="4309"/>
    <cellStyle name="千位分隔 4" xfId="4310"/>
    <cellStyle name="千位分隔 4 10" xfId="4311"/>
    <cellStyle name="千位分隔 4 2" xfId="4312"/>
    <cellStyle name="千位分隔 4 2 2" xfId="4313"/>
    <cellStyle name="千位分隔 4 2 2 2" xfId="4314"/>
    <cellStyle name="千位分隔 4 2 2 2 2" xfId="4315"/>
    <cellStyle name="千位分隔 4 2 2 3" xfId="4316"/>
    <cellStyle name="千位分隔 4 2 2 3 2" xfId="4317"/>
    <cellStyle name="千位分隔 4 2 2 4" xfId="4318"/>
    <cellStyle name="千位分隔 4 2 2 4 2" xfId="4319"/>
    <cellStyle name="千位分隔 4 2 2 5" xfId="4320"/>
    <cellStyle name="千位分隔 4 2 3" xfId="4321"/>
    <cellStyle name="千位分隔 4 2 4" xfId="4322"/>
    <cellStyle name="千位分隔 4 2 4 2" xfId="4323"/>
    <cellStyle name="千位分隔 4 2 4 2 2" xfId="4324"/>
    <cellStyle name="千位分隔 4 2 4 3" xfId="4325"/>
    <cellStyle name="千位分隔 4 2 4 3 2" xfId="4326"/>
    <cellStyle name="适中 6" xfId="4327"/>
    <cellStyle name="千位分隔 4 2 4 4 2" xfId="4328"/>
    <cellStyle name="千位分隔 4 2 4 5" xfId="4329"/>
    <cellStyle name="千位分隔 4 2 5" xfId="4330"/>
    <cellStyle name="千位分隔 4 2 5 2" xfId="4331"/>
    <cellStyle name="千位分隔 4 2 6" xfId="4332"/>
    <cellStyle name="千位分隔 4 2 6 2" xfId="4333"/>
    <cellStyle name="千位分隔 4 2 7" xfId="4334"/>
    <cellStyle name="千位分隔 4 2 7 2" xfId="4335"/>
    <cellStyle name="千位分隔 4 2 8" xfId="4336"/>
    <cellStyle name="千位分隔 4 3" xfId="4337"/>
    <cellStyle name="千位分隔 4 3 2" xfId="4338"/>
    <cellStyle name="千位分隔 4 3 2 2" xfId="4339"/>
    <cellStyle name="千位分隔 4 3 4" xfId="4340"/>
    <cellStyle name="千位分隔 4 3 4 2" xfId="4341"/>
    <cellStyle name="千位分隔 4 3 5" xfId="4342"/>
    <cellStyle name="千位分隔 4 4" xfId="4343"/>
    <cellStyle name="千位分隔 4 4 2" xfId="4344"/>
    <cellStyle name="千位分隔 4 4 2 2" xfId="4345"/>
    <cellStyle name="千位分隔 4 4 3" xfId="4346"/>
    <cellStyle name="千位分隔 4 4 3 2" xfId="4347"/>
    <cellStyle name="千位分隔 4 4 4 2" xfId="4348"/>
    <cellStyle name="千位分隔 4 4 5" xfId="4349"/>
    <cellStyle name="千位分隔 4 5" xfId="4350"/>
    <cellStyle name="千位分隔 4 5 2" xfId="4351"/>
    <cellStyle name="千位分隔 4 5 2 2" xfId="4352"/>
    <cellStyle name="千位分隔 4 5 3" xfId="4353"/>
    <cellStyle name="千位分隔 4 5 3 2" xfId="4354"/>
    <cellStyle name="千位分隔 4 5 4" xfId="4355"/>
    <cellStyle name="千位分隔 4 6" xfId="4356"/>
    <cellStyle name="千位分隔 4 6 2" xfId="4357"/>
    <cellStyle name="千位分隔 4 6 2 2" xfId="4358"/>
    <cellStyle name="千位分隔 4 6 3" xfId="4359"/>
    <cellStyle name="千位分隔 4 6 3 2" xfId="4360"/>
    <cellStyle name="千位分隔 4 6 4" xfId="4361"/>
    <cellStyle name="千位分隔 4 6 4 2" xfId="4362"/>
    <cellStyle name="千位分隔 4 6 5" xfId="4363"/>
    <cellStyle name="千位分隔 4 7" xfId="4364"/>
    <cellStyle name="千位分隔 4 7 2" xfId="4365"/>
    <cellStyle name="千位分隔 4 8" xfId="4366"/>
    <cellStyle name="千位分隔 4 8 2" xfId="4367"/>
    <cellStyle name="千位分隔 4 9" xfId="4368"/>
    <cellStyle name="千位分隔 4 9 2" xfId="4369"/>
    <cellStyle name="千位分隔 5" xfId="4370"/>
    <cellStyle name="千位分隔 5 2" xfId="4371"/>
    <cellStyle name="千位分隔 5 2 2" xfId="4372"/>
    <cellStyle name="千位分隔 5 3" xfId="4373"/>
    <cellStyle name="千位分隔 5 3 2" xfId="4374"/>
    <cellStyle name="千位分隔 5 4" xfId="4375"/>
    <cellStyle name="千位分隔 5 4 2" xfId="4376"/>
    <cellStyle name="千位分隔 5 5" xfId="4377"/>
    <cellStyle name="千位分隔 6" xfId="4378"/>
    <cellStyle name="千位分隔 6 2" xfId="4379"/>
    <cellStyle name="千位分隔 6 2 2" xfId="4380"/>
    <cellStyle name="千位分隔 6 3" xfId="4381"/>
    <cellStyle name="千位分隔 6 3 2" xfId="4382"/>
    <cellStyle name="千位分隔 6 4" xfId="4383"/>
    <cellStyle name="千位分隔 7" xfId="4384"/>
    <cellStyle name="千位分隔 7 2" xfId="4385"/>
    <cellStyle name="千位分隔 8" xfId="4386"/>
    <cellStyle name="千位分隔 8 2" xfId="4387"/>
    <cellStyle name="千位分隔 9" xfId="4388"/>
    <cellStyle name="千位分隔 9 2" xfId="4389"/>
    <cellStyle name="钎霖_laroux" xfId="4390"/>
    <cellStyle name="强调文字颜色 1 2" xfId="4391"/>
    <cellStyle name="强调文字颜色 1 2 2" xfId="4392"/>
    <cellStyle name="强调文字颜色 1 2 2 2" xfId="4393"/>
    <cellStyle name="强调文字颜色 1 2 2 2 2" xfId="4394"/>
    <cellStyle name="强调文字颜色 1 2 2 2 2 2" xfId="4395"/>
    <cellStyle name="强调文字颜色 1 2 2 2 3" xfId="4396"/>
    <cellStyle name="强调文字颜色 1 2 2 3 2" xfId="4397"/>
    <cellStyle name="强调文字颜色 1 2 2 4" xfId="4398"/>
    <cellStyle name="强调文字颜色 1 2 3" xfId="4399"/>
    <cellStyle name="强调文字颜色 1 2 3 2" xfId="4400"/>
    <cellStyle name="强调文字颜色 1 2 3 3" xfId="4401"/>
    <cellStyle name="强调文字颜色 1 2 3 4" xfId="4402"/>
    <cellStyle name="强调文字颜色 1 2 3 5" xfId="4403"/>
    <cellStyle name="强调文字颜色 1 2 4" xfId="4404"/>
    <cellStyle name="强调文字颜色 1 2 4 2" xfId="4405"/>
    <cellStyle name="强调文字颜色 1 2 4 2 2" xfId="4406"/>
    <cellStyle name="强调文字颜色 1 2 4 3" xfId="4407"/>
    <cellStyle name="强调文字颜色 1 2 5" xfId="4408"/>
    <cellStyle name="强调文字颜色 1 2 5 2" xfId="4409"/>
    <cellStyle name="强调文字颜色 1 2 6" xfId="4410"/>
    <cellStyle name="强调文字颜色 1 2 7" xfId="4411"/>
    <cellStyle name="强调文字颜色 1 3" xfId="4412"/>
    <cellStyle name="强调文字颜色 1 3 2" xfId="4413"/>
    <cellStyle name="强调文字颜色 1 3 2 2" xfId="4414"/>
    <cellStyle name="强调文字颜色 1 3 2 2 2 2" xfId="4415"/>
    <cellStyle name="强调文字颜色 1 3 2 2 3" xfId="4416"/>
    <cellStyle name="强调文字颜色 1 3 2 3" xfId="4417"/>
    <cellStyle name="强调文字颜色 1 3 2 3 2" xfId="4418"/>
    <cellStyle name="强调文字颜色 1 3 2 4" xfId="4419"/>
    <cellStyle name="强调文字颜色 1 3 3 2" xfId="4420"/>
    <cellStyle name="强调文字颜色 1 3 3 3" xfId="4421"/>
    <cellStyle name="强调文字颜色 1 3 4" xfId="4422"/>
    <cellStyle name="强调文字颜色 1 3 4 2" xfId="4423"/>
    <cellStyle name="强调文字颜色 1 3 5" xfId="4424"/>
    <cellStyle name="强调文字颜色 1 4" xfId="4425"/>
    <cellStyle name="强调文字颜色 1 4 2" xfId="4426"/>
    <cellStyle name="强调文字颜色 1 4 2 2" xfId="4427"/>
    <cellStyle name="强调文字颜色 1 4 2 2 2" xfId="4428"/>
    <cellStyle name="强调文字颜色 1 4 2 3" xfId="4429"/>
    <cellStyle name="强调文字颜色 1 4 3" xfId="4430"/>
    <cellStyle name="强调文字颜色 1 4 3 2" xfId="4431"/>
    <cellStyle name="强调文字颜色 1 4 4" xfId="4432"/>
    <cellStyle name="强调文字颜色 1 5" xfId="4433"/>
    <cellStyle name="强调文字颜色 1 5 2" xfId="4434"/>
    <cellStyle name="强调文字颜色 1 5 2 2" xfId="4435"/>
    <cellStyle name="强调文字颜色 1 5 2 2 2" xfId="4436"/>
    <cellStyle name="强调文字颜色 1 5 2 3" xfId="4437"/>
    <cellStyle name="强调文字颜色 1 5 3" xfId="4438"/>
    <cellStyle name="强调文字颜色 1 5 3 2" xfId="4439"/>
    <cellStyle name="强调文字颜色 1 5 4" xfId="4440"/>
    <cellStyle name="强调文字颜色 1 6" xfId="4441"/>
    <cellStyle name="强调文字颜色 1 6 2" xfId="4442"/>
    <cellStyle name="强调文字颜色 1 6 2 2" xfId="4443"/>
    <cellStyle name="强调文字颜色 1 6 3" xfId="4444"/>
    <cellStyle name="强调文字颜色 1 7" xfId="4445"/>
    <cellStyle name="强调文字颜色 1 7 2" xfId="4446"/>
    <cellStyle name="强调文字颜色 1 8" xfId="4447"/>
    <cellStyle name="强调文字颜色 1 9" xfId="4448"/>
    <cellStyle name="强调文字颜色 2 2" xfId="4449"/>
    <cellStyle name="强调文字颜色 2 2 2" xfId="4450"/>
    <cellStyle name="强调文字颜色 2 2 3" xfId="4451"/>
    <cellStyle name="强调文字颜色 2 2 4" xfId="4452"/>
    <cellStyle name="强调文字颜色 2 2 5" xfId="4453"/>
    <cellStyle name="强调文字颜色 2 2 6" xfId="4454"/>
    <cellStyle name="强调文字颜色 2 2 7" xfId="4455"/>
    <cellStyle name="强调文字颜色 2 3" xfId="4456"/>
    <cellStyle name="强调文字颜色 2 3 2" xfId="4457"/>
    <cellStyle name="强调文字颜色 2 3 2 2" xfId="4458"/>
    <cellStyle name="强调文字颜色 2 3 2 2 2" xfId="4459"/>
    <cellStyle name="强调文字颜色 2 3 2 2 2 2" xfId="4460"/>
    <cellStyle name="强调文字颜色 2 3 2 2 3" xfId="4461"/>
    <cellStyle name="强调文字颜色 2 3 2 3" xfId="4462"/>
    <cellStyle name="强调文字颜色 2 3 2 3 2" xfId="4463"/>
    <cellStyle name="强调文字颜色 2 3 2 4" xfId="4464"/>
    <cellStyle name="强调文字颜色 2 3 3" xfId="4465"/>
    <cellStyle name="强调文字颜色 2 3 3 2" xfId="4466"/>
    <cellStyle name="强调文字颜色 2 3 3 2 2" xfId="4467"/>
    <cellStyle name="强调文字颜色 2 3 3 3" xfId="4468"/>
    <cellStyle name="强调文字颜色 2 3 4" xfId="4469"/>
    <cellStyle name="强调文字颜色 2 3 4 2" xfId="4470"/>
    <cellStyle name="强调文字颜色 2 3 5" xfId="4471"/>
    <cellStyle name="强调文字颜色 2 4" xfId="4472"/>
    <cellStyle name="强调文字颜色 2 4 2" xfId="4473"/>
    <cellStyle name="强调文字颜色 2 4 2 2" xfId="4474"/>
    <cellStyle name="强调文字颜色 2 4 2 2 2" xfId="4475"/>
    <cellStyle name="强调文字颜色 2 4 2 3" xfId="4476"/>
    <cellStyle name="强调文字颜色 2 4 3" xfId="4477"/>
    <cellStyle name="强调文字颜色 2 4 3 2" xfId="4478"/>
    <cellStyle name="强调文字颜色 2 4 4" xfId="4479"/>
    <cellStyle name="强调文字颜色 2 5" xfId="4480"/>
    <cellStyle name="强调文字颜色 2 5 2" xfId="4481"/>
    <cellStyle name="强调文字颜色 2 5 2 2" xfId="4482"/>
    <cellStyle name="强调文字颜色 2 5 2 2 2" xfId="4483"/>
    <cellStyle name="强调文字颜色 2 5 2 3" xfId="4484"/>
    <cellStyle name="强调文字颜色 2 5 3" xfId="4485"/>
    <cellStyle name="强调文字颜色 2 5 3 2" xfId="4486"/>
    <cellStyle name="强调文字颜色 2 5 4" xfId="4487"/>
    <cellStyle name="强调文字颜色 2 6" xfId="4488"/>
    <cellStyle name="强调文字颜色 2 6 2" xfId="4489"/>
    <cellStyle name="强调文字颜色 2 6 2 2" xfId="4490"/>
    <cellStyle name="强调文字颜色 2 6 3" xfId="4491"/>
    <cellStyle name="强调文字颜色 2 7" xfId="4492"/>
    <cellStyle name="强调文字颜色 2 7 2" xfId="4493"/>
    <cellStyle name="强调文字颜色 2 8" xfId="4494"/>
    <cellStyle name="强调文字颜色 2 9" xfId="4495"/>
    <cellStyle name="强调文字颜色 3 2 2" xfId="4496"/>
    <cellStyle name="强调文字颜色 3 2 2 2" xfId="4497"/>
    <cellStyle name="强调文字颜色 3 2 2 2 2" xfId="4498"/>
    <cellStyle name="强调文字颜色 3 2 2 2 2 2" xfId="4499"/>
    <cellStyle name="强调文字颜色 3 2 2 2 3" xfId="4500"/>
    <cellStyle name="强调文字颜色 3 2 2 3" xfId="4501"/>
    <cellStyle name="强调文字颜色 3 2 2 3 2" xfId="4502"/>
    <cellStyle name="强调文字颜色 3 2 2 4" xfId="4503"/>
    <cellStyle name="强调文字颜色 3 2 3" xfId="4504"/>
    <cellStyle name="强调文字颜色 3 2 3 2" xfId="4505"/>
    <cellStyle name="强调文字颜色 3 2 3 2 2" xfId="4506"/>
    <cellStyle name="强调文字颜色 3 2 3 2 2 2" xfId="4507"/>
    <cellStyle name="强调文字颜色 3 2 3 2 3" xfId="4508"/>
    <cellStyle name="强调文字颜色 3 2 3 3" xfId="4509"/>
    <cellStyle name="强调文字颜色 3 2 3 3 2" xfId="4510"/>
    <cellStyle name="强调文字颜色 3 2 3 4" xfId="4511"/>
    <cellStyle name="强调文字颜色 3 2 3 5" xfId="4512"/>
    <cellStyle name="强调文字颜色 3 2 4" xfId="4513"/>
    <cellStyle name="强调文字颜色 3 2 4 2" xfId="4514"/>
    <cellStyle name="强调文字颜色 3 2 4 2 2" xfId="4515"/>
    <cellStyle name="强调文字颜色 3 2 4 3" xfId="4516"/>
    <cellStyle name="强调文字颜色 3 3" xfId="4517"/>
    <cellStyle name="强调文字颜色 3 3 2" xfId="4518"/>
    <cellStyle name="强调文字颜色 3 3 2 2" xfId="4519"/>
    <cellStyle name="强调文字颜色 3 3 2 2 2" xfId="4520"/>
    <cellStyle name="强调文字颜色 3 3 2 2 2 2" xfId="4521"/>
    <cellStyle name="强调文字颜色 3 3 2 2 3" xfId="4522"/>
    <cellStyle name="强调文字颜色 3 3 2 3" xfId="4523"/>
    <cellStyle name="强调文字颜色 3 3 2 3 2" xfId="4524"/>
    <cellStyle name="强调文字颜色 3 3 2 4" xfId="4525"/>
    <cellStyle name="强调文字颜色 3 3 3" xfId="4526"/>
    <cellStyle name="强调文字颜色 3 3 3 2" xfId="4527"/>
    <cellStyle name="强调文字颜色 3 3 3 2 2" xfId="4528"/>
    <cellStyle name="强调文字颜色 3 3 3 3" xfId="4529"/>
    <cellStyle name="强调文字颜色 3 3 4" xfId="4530"/>
    <cellStyle name="强调文字颜色 3 3 4 2" xfId="4531"/>
    <cellStyle name="强调文字颜色 3 4" xfId="4532"/>
    <cellStyle name="强调文字颜色 3 4 2" xfId="4533"/>
    <cellStyle name="强调文字颜色 3 4 2 2" xfId="4534"/>
    <cellStyle name="强调文字颜色 3 4 2 2 2" xfId="4535"/>
    <cellStyle name="强调文字颜色 3 4 3" xfId="4536"/>
    <cellStyle name="强调文字颜色 3 4 3 2" xfId="4537"/>
    <cellStyle name="强调文字颜色 3 4 4" xfId="4538"/>
    <cellStyle name="强调文字颜色 3 5" xfId="4539"/>
    <cellStyle name="强调文字颜色 3 5 2" xfId="4540"/>
    <cellStyle name="强调文字颜色 3 5 2 2" xfId="4541"/>
    <cellStyle name="强调文字颜色 3 5 2 2 2" xfId="4542"/>
    <cellStyle name="强调文字颜色 3 5 2 3" xfId="4543"/>
    <cellStyle name="强调文字颜色 3 5 3" xfId="4544"/>
    <cellStyle name="强调文字颜色 3 5 3 2" xfId="4545"/>
    <cellStyle name="强调文字颜色 3 5 4" xfId="4546"/>
    <cellStyle name="强调文字颜色 3 6" xfId="4547"/>
    <cellStyle name="强调文字颜色 3 6 2" xfId="4548"/>
    <cellStyle name="强调文字颜色 3 6 2 2" xfId="4549"/>
    <cellStyle name="强调文字颜色 3 6 3" xfId="4550"/>
    <cellStyle name="强调文字颜色 3 7" xfId="4551"/>
    <cellStyle name="强调文字颜色 3 7 2" xfId="4552"/>
    <cellStyle name="强调文字颜色 3 8" xfId="4553"/>
    <cellStyle name="强调文字颜色 3 9" xfId="4554"/>
    <cellStyle name="强调文字颜色 4 2 2" xfId="4555"/>
    <cellStyle name="强调文字颜色 4 2 2 2" xfId="4556"/>
    <cellStyle name="强调文字颜色 4 2 2 2 2" xfId="4557"/>
    <cellStyle name="强调文字颜色 4 2 2 2 2 2" xfId="4558"/>
    <cellStyle name="强调文字颜色 4 2 2 2 3" xfId="4559"/>
    <cellStyle name="强调文字颜色 4 2 2 3" xfId="4560"/>
    <cellStyle name="强调文字颜色 4 2 2 4" xfId="4561"/>
    <cellStyle name="强调文字颜色 4 2 3" xfId="4562"/>
    <cellStyle name="强调文字颜色 4 2 3 5" xfId="4563"/>
    <cellStyle name="强调文字颜色 4 2 4" xfId="4564"/>
    <cellStyle name="强调文字颜色 4 2 4 2" xfId="4565"/>
    <cellStyle name="强调文字颜色 4 2 4 2 2" xfId="4566"/>
    <cellStyle name="强调文字颜色 4 2 4 3" xfId="4567"/>
    <cellStyle name="强调文字颜色 4 2 5 2" xfId="4568"/>
    <cellStyle name="强调文字颜色 4 2 6" xfId="4569"/>
    <cellStyle name="强调文字颜色 4 2 7" xfId="4570"/>
    <cellStyle name="强调文字颜色 4 3" xfId="4571"/>
    <cellStyle name="强调文字颜色 4 3 2" xfId="4572"/>
    <cellStyle name="强调文字颜色 4 3 2 2" xfId="4573"/>
    <cellStyle name="强调文字颜色 4 3 2 2 2" xfId="4574"/>
    <cellStyle name="强调文字颜色 4 3 2 2 2 2" xfId="4575"/>
    <cellStyle name="强调文字颜色 4 3 2 2 3" xfId="4576"/>
    <cellStyle name="强调文字颜色 4 3 2 3" xfId="4577"/>
    <cellStyle name="强调文字颜色 4 3 2 3 2" xfId="4578"/>
    <cellStyle name="强调文字颜色 4 3 2 4" xfId="4579"/>
    <cellStyle name="强调文字颜色 4 3 3" xfId="4580"/>
    <cellStyle name="强调文字颜色 4 3 3 2" xfId="4581"/>
    <cellStyle name="强调文字颜色 4 3 3 2 2" xfId="4582"/>
    <cellStyle name="强调文字颜色 4 3 3 3" xfId="4583"/>
    <cellStyle name="强调文字颜色 4 3 4" xfId="4584"/>
    <cellStyle name="强调文字颜色 4 3 4 2" xfId="4585"/>
    <cellStyle name="强调文字颜色 4 4" xfId="4586"/>
    <cellStyle name="强调文字颜色 4 4 2" xfId="4587"/>
    <cellStyle name="强调文字颜色 4 4 2 2" xfId="4588"/>
    <cellStyle name="强调文字颜色 4 4 2 2 2" xfId="4589"/>
    <cellStyle name="强调文字颜色 4 4 2 3" xfId="4590"/>
    <cellStyle name="强调文字颜色 4 4 3" xfId="4591"/>
    <cellStyle name="强调文字颜色 4 4 3 2" xfId="4592"/>
    <cellStyle name="强调文字颜色 4 4 4" xfId="4593"/>
    <cellStyle name="强调文字颜色 4 5" xfId="4594"/>
    <cellStyle name="强调文字颜色 4 5 2" xfId="4595"/>
    <cellStyle name="强调文字颜色 4 5 2 2" xfId="4596"/>
    <cellStyle name="强调文字颜色 4 5 2 2 2" xfId="4597"/>
    <cellStyle name="强调文字颜色 4 5 2 3" xfId="4598"/>
    <cellStyle name="强调文字颜色 4 5 3" xfId="4599"/>
    <cellStyle name="强调文字颜色 4 5 3 2" xfId="4600"/>
    <cellStyle name="强调文字颜色 4 5 4" xfId="4601"/>
    <cellStyle name="强调文字颜色 4 6" xfId="4602"/>
    <cellStyle name="强调文字颜色 4 6 2" xfId="4603"/>
    <cellStyle name="强调文字颜色 4 6 2 2" xfId="4604"/>
    <cellStyle name="强调文字颜色 4 6 3" xfId="4605"/>
    <cellStyle name="强调文字颜色 4 7" xfId="4606"/>
    <cellStyle name="强调文字颜色 4 7 2" xfId="4607"/>
    <cellStyle name="强调文字颜色 4 8" xfId="4608"/>
    <cellStyle name="强调文字颜色 4 9" xfId="4609"/>
    <cellStyle name="强调文字颜色 5 2 2" xfId="4610"/>
    <cellStyle name="强调文字颜色 5 2 2 2" xfId="4611"/>
    <cellStyle name="强调文字颜色 5 2 2 2 2" xfId="4612"/>
    <cellStyle name="强调文字颜色 5 2 2 2 2 2" xfId="4613"/>
    <cellStyle name="强调文字颜色 5 2 2 2 3" xfId="4614"/>
    <cellStyle name="强调文字颜色 5 2 2 3" xfId="4615"/>
    <cellStyle name="强调文字颜色 5 2 2 3 2" xfId="4616"/>
    <cellStyle name="强调文字颜色 5 2 2 4" xfId="4617"/>
    <cellStyle name="强调文字颜色 5 2 3 2" xfId="4618"/>
    <cellStyle name="强调文字颜色 5 2 3 2 2" xfId="4619"/>
    <cellStyle name="强调文字颜色 5 2 3 2 2 2" xfId="4620"/>
    <cellStyle name="强调文字颜色 5 2 3 2 3" xfId="4621"/>
    <cellStyle name="强调文字颜色 5 2 3 3" xfId="4622"/>
    <cellStyle name="强调文字颜色 5 2 3 3 2" xfId="4623"/>
    <cellStyle name="强调文字颜色 5 2 3 4" xfId="4624"/>
    <cellStyle name="强调文字颜色 5 2 3 5" xfId="4625"/>
    <cellStyle name="强调文字颜色 5 2 4" xfId="4626"/>
    <cellStyle name="强调文字颜色 5 2 4 2" xfId="4627"/>
    <cellStyle name="强调文字颜色 5 2 4 2 2" xfId="4628"/>
    <cellStyle name="强调文字颜色 5 2 4 3" xfId="4629"/>
    <cellStyle name="强调文字颜色 5 2 5 2" xfId="4630"/>
    <cellStyle name="输出 6 2 2" xfId="4631"/>
    <cellStyle name="强调文字颜色 5 2 6" xfId="4632"/>
    <cellStyle name="输出 6 3" xfId="4633"/>
    <cellStyle name="强调文字颜色 5 2 7" xfId="4634"/>
    <cellStyle name="强调文字颜色 5 3" xfId="4635"/>
    <cellStyle name="强调文字颜色 5 3 2" xfId="4636"/>
    <cellStyle name="强调文字颜色 5 3 2 2" xfId="4637"/>
    <cellStyle name="强调文字颜色 5 3 2 2 2" xfId="4638"/>
    <cellStyle name="强调文字颜色 5 3 2 2 2 2" xfId="4639"/>
    <cellStyle name="强调文字颜色 5 3 2 2 3" xfId="4640"/>
    <cellStyle name="强调文字颜色 5 3 2 3" xfId="4641"/>
    <cellStyle name="强调文字颜色 5 3 2 4" xfId="4642"/>
    <cellStyle name="强调文字颜色 5 3 3" xfId="4643"/>
    <cellStyle name="强调文字颜色 5 3 3 2" xfId="4644"/>
    <cellStyle name="强调文字颜色 5 3 3 2 2" xfId="4645"/>
    <cellStyle name="强调文字颜色 5 3 3 3" xfId="4646"/>
    <cellStyle name="强调文字颜色 5 3 4" xfId="4647"/>
    <cellStyle name="强调文字颜色 5 3 4 2" xfId="4648"/>
    <cellStyle name="强调文字颜色 5 4" xfId="4649"/>
    <cellStyle name="强调文字颜色 5 4 2" xfId="4650"/>
    <cellStyle name="强调文字颜色 5 4 2 2" xfId="4651"/>
    <cellStyle name="强调文字颜色 5 4 2 2 2" xfId="4652"/>
    <cellStyle name="强调文字颜色 5 4 2 3" xfId="4653"/>
    <cellStyle name="强调文字颜色 5 4 3" xfId="4654"/>
    <cellStyle name="强调文字颜色 5 4 3 2" xfId="4655"/>
    <cellStyle name="强调文字颜色 5 4 4" xfId="4656"/>
    <cellStyle name="强调文字颜色 5 5" xfId="4657"/>
    <cellStyle name="强调文字颜色 5 5 2 2" xfId="4658"/>
    <cellStyle name="强调文字颜色 5 5 2 2 2" xfId="4659"/>
    <cellStyle name="强调文字颜色 5 5 2 3" xfId="4660"/>
    <cellStyle name="强调文字颜色 5 5 3" xfId="4661"/>
    <cellStyle name="强调文字颜色 5 5 3 2" xfId="4662"/>
    <cellStyle name="强调文字颜色 5 5 4" xfId="4663"/>
    <cellStyle name="强调文字颜色 5 6" xfId="4664"/>
    <cellStyle name="强调文字颜色 5 6 2" xfId="4665"/>
    <cellStyle name="强调文字颜色 5 6 2 2" xfId="4666"/>
    <cellStyle name="强调文字颜色 5 6 3" xfId="4667"/>
    <cellStyle name="强调文字颜色 5 7 2" xfId="4668"/>
    <cellStyle name="强调文字颜色 5 8" xfId="4669"/>
    <cellStyle name="强调文字颜色 5 9" xfId="4670"/>
    <cellStyle name="强调文字颜色 6 2" xfId="4671"/>
    <cellStyle name="强调文字颜色 6 2 2" xfId="4672"/>
    <cellStyle name="强调文字颜色 6 2 2 2" xfId="4673"/>
    <cellStyle name="强调文字颜色 6 2 2 2 2" xfId="4674"/>
    <cellStyle name="强调文字颜色 6 2 2 2 2 2" xfId="4675"/>
    <cellStyle name="强调文字颜色 6 2 2 2 3" xfId="4676"/>
    <cellStyle name="强调文字颜色 6 2 2 3" xfId="4677"/>
    <cellStyle name="强调文字颜色 6 2 2 3 2" xfId="4678"/>
    <cellStyle name="强调文字颜色 6 2 2 4" xfId="4679"/>
    <cellStyle name="强调文字颜色 6 2 3" xfId="4680"/>
    <cellStyle name="强调文字颜色 6 2 3 2" xfId="4681"/>
    <cellStyle name="强调文字颜色 6 2 3 2 2" xfId="4682"/>
    <cellStyle name="强调文字颜色 6 2 3 2 2 2" xfId="4683"/>
    <cellStyle name="强调文字颜色 6 2 3 2 3" xfId="4684"/>
    <cellStyle name="强调文字颜色 6 2 3 3" xfId="4685"/>
    <cellStyle name="强调文字颜色 6 2 3 3 2" xfId="4686"/>
    <cellStyle name="强调文字颜色 6 2 3 4" xfId="4687"/>
    <cellStyle name="强调文字颜色 6 2 3 5" xfId="4688"/>
    <cellStyle name="强调文字颜色 6 2 4" xfId="4689"/>
    <cellStyle name="强调文字颜色 6 2 4 2" xfId="4690"/>
    <cellStyle name="强调文字颜色 6 2 4 2 2" xfId="4691"/>
    <cellStyle name="强调文字颜色 6 2 4 3" xfId="4692"/>
    <cellStyle name="强调文字颜色 6 2 5 2" xfId="4693"/>
    <cellStyle name="强调文字颜色 6 2 6" xfId="4694"/>
    <cellStyle name="强调文字颜色 6 2 7" xfId="4695"/>
    <cellStyle name="强调文字颜色 6 3" xfId="4696"/>
    <cellStyle name="强调文字颜色 6 3 2" xfId="4697"/>
    <cellStyle name="强调文字颜色 6 3 2 2" xfId="4698"/>
    <cellStyle name="强调文字颜色 6 3 2 2 2" xfId="4699"/>
    <cellStyle name="强调文字颜色 6 3 2 2 2 2" xfId="4700"/>
    <cellStyle name="强调文字颜色 6 3 2 2 3" xfId="4701"/>
    <cellStyle name="强调文字颜色 6 3 2 3" xfId="4702"/>
    <cellStyle name="强调文字颜色 6 3 2 3 2" xfId="4703"/>
    <cellStyle name="强调文字颜色 6 3 2 4" xfId="4704"/>
    <cellStyle name="强调文字颜色 6 3 3" xfId="4705"/>
    <cellStyle name="强调文字颜色 6 3 3 2" xfId="4706"/>
    <cellStyle name="强调文字颜色 6 3 3 2 2" xfId="4707"/>
    <cellStyle name="强调文字颜色 6 3 3 3" xfId="4708"/>
    <cellStyle name="强调文字颜色 6 3 4" xfId="4709"/>
    <cellStyle name="强调文字颜色 6 3 4 2" xfId="4710"/>
    <cellStyle name="强调文字颜色 6 4" xfId="4711"/>
    <cellStyle name="强调文字颜色 6 4 2" xfId="4712"/>
    <cellStyle name="强调文字颜色 6 4 2 2" xfId="4713"/>
    <cellStyle name="强调文字颜色 6 4 2 2 2" xfId="4714"/>
    <cellStyle name="强调文字颜色 6 4 2 3" xfId="4715"/>
    <cellStyle name="强调文字颜色 6 4 3" xfId="4716"/>
    <cellStyle name="强调文字颜色 6 4 3 2" xfId="4717"/>
    <cellStyle name="强调文字颜色 6 4 4" xfId="4718"/>
    <cellStyle name="强调文字颜色 6 5" xfId="4719"/>
    <cellStyle name="强调文字颜色 6 5 2" xfId="4720"/>
    <cellStyle name="强调文字颜色 6 5 2 2" xfId="4721"/>
    <cellStyle name="强调文字颜色 6 5 2 2 2" xfId="4722"/>
    <cellStyle name="强调文字颜色 6 5 2 3" xfId="4723"/>
    <cellStyle name="强调文字颜色 6 5 3" xfId="4724"/>
    <cellStyle name="强调文字颜色 6 5 3 2" xfId="4725"/>
    <cellStyle name="强调文字颜色 6 5 4" xfId="4726"/>
    <cellStyle name="强调文字颜色 6 6" xfId="4727"/>
    <cellStyle name="强调文字颜色 6 6 2" xfId="4728"/>
    <cellStyle name="强调文字颜色 6 6 2 2" xfId="4729"/>
    <cellStyle name="强调文字颜色 6 6 3" xfId="4730"/>
    <cellStyle name="强调文字颜色 6 7" xfId="4731"/>
    <cellStyle name="强调文字颜色 6 7 2" xfId="4732"/>
    <cellStyle name="强调文字颜色 6 8" xfId="4733"/>
    <cellStyle name="强调文字颜色 6 9" xfId="4734"/>
    <cellStyle name="适中 2" xfId="4735"/>
    <cellStyle name="适中 2 2" xfId="4736"/>
    <cellStyle name="适中 2 2 2" xfId="4737"/>
    <cellStyle name="适中 2 2 2 2" xfId="4738"/>
    <cellStyle name="适中 2 2 2 2 2" xfId="4739"/>
    <cellStyle name="适中 2 2 2 3" xfId="4740"/>
    <cellStyle name="适中 2 2 3" xfId="4741"/>
    <cellStyle name="适中 2 2 3 2" xfId="4742"/>
    <cellStyle name="适中 2 2 4" xfId="4743"/>
    <cellStyle name="适中 2 3" xfId="4744"/>
    <cellStyle name="适中 2 3 2" xfId="4745"/>
    <cellStyle name="适中 2 3 2 2" xfId="4746"/>
    <cellStyle name="适中 2 3 3" xfId="4747"/>
    <cellStyle name="适中 2 4" xfId="4748"/>
    <cellStyle name="适中 2 4 2" xfId="4749"/>
    <cellStyle name="适中 2 5" xfId="4750"/>
    <cellStyle name="适中 3" xfId="4751"/>
    <cellStyle name="适中 3 2" xfId="4752"/>
    <cellStyle name="适中 3 2 2" xfId="4753"/>
    <cellStyle name="适中 3 2 2 3" xfId="4754"/>
    <cellStyle name="适中 3 2 3" xfId="4755"/>
    <cellStyle name="适中 3 2 3 2" xfId="4756"/>
    <cellStyle name="适中 3 2 4" xfId="4757"/>
    <cellStyle name="适中 3 3" xfId="4758"/>
    <cellStyle name="适中 3 3 2" xfId="4759"/>
    <cellStyle name="适中 3 3 2 2" xfId="4760"/>
    <cellStyle name="适中 3 3 3" xfId="4761"/>
    <cellStyle name="适中 3 4" xfId="4762"/>
    <cellStyle name="适中 3 4 2" xfId="4763"/>
    <cellStyle name="适中 3 5" xfId="4764"/>
    <cellStyle name="适中 4" xfId="4765"/>
    <cellStyle name="适中 4 2" xfId="4766"/>
    <cellStyle name="适中 4 2 2" xfId="4767"/>
    <cellStyle name="适中 4 2 2 2" xfId="4768"/>
    <cellStyle name="适中 4 2 3" xfId="4769"/>
    <cellStyle name="适中 4 3" xfId="4770"/>
    <cellStyle name="适中 4 3 2" xfId="4771"/>
    <cellStyle name="适中 4 4" xfId="4772"/>
    <cellStyle name="适中 5" xfId="4773"/>
    <cellStyle name="适中 5 2" xfId="4774"/>
    <cellStyle name="适中 5 2 2" xfId="4775"/>
    <cellStyle name="适中 5 2 2 2" xfId="4776"/>
    <cellStyle name="适中 5 2 3" xfId="4777"/>
    <cellStyle name="适中 5 3" xfId="4778"/>
    <cellStyle name="适中 5 3 2" xfId="4779"/>
    <cellStyle name="适中 5 4" xfId="4780"/>
    <cellStyle name="适中 6 2" xfId="4781"/>
    <cellStyle name="适中 6 2 2" xfId="4782"/>
    <cellStyle name="适中 6 3" xfId="4783"/>
    <cellStyle name="适中 7" xfId="4784"/>
    <cellStyle name="适中 7 2" xfId="4785"/>
    <cellStyle name="适中 8" xfId="4786"/>
    <cellStyle name="输出 2" xfId="4787"/>
    <cellStyle name="输出 2 2" xfId="4788"/>
    <cellStyle name="输出 2 2 2" xfId="4789"/>
    <cellStyle name="输出 2 2 2 2" xfId="4790"/>
    <cellStyle name="输出 2 2 2 3" xfId="4791"/>
    <cellStyle name="输出 2 2 3" xfId="4792"/>
    <cellStyle name="输出 2 2 3 2" xfId="4793"/>
    <cellStyle name="输出 2 2 4" xfId="4794"/>
    <cellStyle name="输出 2 3" xfId="4795"/>
    <cellStyle name="输出 2 3 2" xfId="4796"/>
    <cellStyle name="输出 2 3 2 2" xfId="4797"/>
    <cellStyle name="输出 2 3 2 2 2" xfId="4798"/>
    <cellStyle name="输出 2 3 3" xfId="4799"/>
    <cellStyle name="输出 2 3 3 2" xfId="4800"/>
    <cellStyle name="输出 2 4" xfId="4801"/>
    <cellStyle name="输出 2 4 2" xfId="4802"/>
    <cellStyle name="输出 2 4 2 2" xfId="4803"/>
    <cellStyle name="输出 2 4 3" xfId="4804"/>
    <cellStyle name="输出 2 5" xfId="4805"/>
    <cellStyle name="输出 2 5 2" xfId="4806"/>
    <cellStyle name="输出 2 6" xfId="4807"/>
    <cellStyle name="输出 2 7" xfId="4808"/>
    <cellStyle name="输出 3" xfId="4809"/>
    <cellStyle name="输出 3 2" xfId="4810"/>
    <cellStyle name="输出 3 2 2" xfId="4811"/>
    <cellStyle name="输出 3 2 2 2" xfId="4812"/>
    <cellStyle name="输出 3 2 2 2 2" xfId="4813"/>
    <cellStyle name="输出 3 2 3" xfId="4814"/>
    <cellStyle name="输出 3 2 3 2" xfId="4815"/>
    <cellStyle name="输出 3 2 4" xfId="4816"/>
    <cellStyle name="输出 3 3" xfId="4817"/>
    <cellStyle name="输出 3 3 2" xfId="4818"/>
    <cellStyle name="输出 3 3 2 2" xfId="4819"/>
    <cellStyle name="输出 3 3 3" xfId="4820"/>
    <cellStyle name="输出 3 4" xfId="4821"/>
    <cellStyle name="输出 3 4 2" xfId="4822"/>
    <cellStyle name="输出 3 5" xfId="4823"/>
    <cellStyle name="输出 4" xfId="4824"/>
    <cellStyle name="输出 4 2" xfId="4825"/>
    <cellStyle name="输出 4 2 2" xfId="4826"/>
    <cellStyle name="输出 4 2 2 2" xfId="4827"/>
    <cellStyle name="输出 4 2 3" xfId="4828"/>
    <cellStyle name="输出 4 3" xfId="4829"/>
    <cellStyle name="输出 4 3 2" xfId="4830"/>
    <cellStyle name="输出 4 4" xfId="4831"/>
    <cellStyle name="输出 5" xfId="4832"/>
    <cellStyle name="输出 5 2" xfId="4833"/>
    <cellStyle name="输出 5 2 2" xfId="4834"/>
    <cellStyle name="输出 5 2 2 2" xfId="4835"/>
    <cellStyle name="输出 5 2 3" xfId="4836"/>
    <cellStyle name="输出 5 3" xfId="4837"/>
    <cellStyle name="输出 5 3 2" xfId="4838"/>
    <cellStyle name="输出 5 4" xfId="4839"/>
    <cellStyle name="输入 2 2 2" xfId="4840"/>
    <cellStyle name="输入 2 2 2 2" xfId="4841"/>
    <cellStyle name="输入 2 2 2 2 2" xfId="4842"/>
    <cellStyle name="输入 2 2 3" xfId="4843"/>
    <cellStyle name="输入 2 2 3 2" xfId="4844"/>
    <cellStyle name="输入 2 2 4" xfId="4845"/>
    <cellStyle name="输入 2 3" xfId="4846"/>
    <cellStyle name="输入 2 3 2" xfId="4847"/>
    <cellStyle name="输入 2 3 2 2" xfId="4848"/>
    <cellStyle name="输入 2 3 3" xfId="4849"/>
    <cellStyle name="输入 2 4" xfId="4850"/>
    <cellStyle name="输入 2 4 2" xfId="4851"/>
    <cellStyle name="输入 3 2" xfId="4852"/>
    <cellStyle name="输入 3 2 2" xfId="4853"/>
    <cellStyle name="输入 3 2 2 2" xfId="4854"/>
    <cellStyle name="输入 3 2 2 2 2" xfId="4855"/>
    <cellStyle name="输入 3 2 2 3" xfId="4856"/>
    <cellStyle name="输入 3 2 3" xfId="4857"/>
    <cellStyle name="输入 3 2 3 2" xfId="4858"/>
    <cellStyle name="输入 3 2 4" xfId="4859"/>
    <cellStyle name="输入 3 3" xfId="4860"/>
    <cellStyle name="输入 3 3 2 2" xfId="4861"/>
    <cellStyle name="输入 3 3 3" xfId="4862"/>
    <cellStyle name="输入 3 4" xfId="4863"/>
    <cellStyle name="输入 3 4 2" xfId="4864"/>
    <cellStyle name="输入 4" xfId="4865"/>
    <cellStyle name="输入 4 2" xfId="4866"/>
    <cellStyle name="输入 4 2 2" xfId="4867"/>
    <cellStyle name="输入 4 2 2 2" xfId="4868"/>
    <cellStyle name="输入 4 2 3" xfId="4869"/>
    <cellStyle name="输入 4 3" xfId="4870"/>
    <cellStyle name="输入 4 3 2" xfId="4871"/>
    <cellStyle name="输入 4 4" xfId="4872"/>
    <cellStyle name="输入 5" xfId="4873"/>
    <cellStyle name="输入 5 2" xfId="4874"/>
    <cellStyle name="输入 5 2 2" xfId="4875"/>
    <cellStyle name="输入 6 3" xfId="4876"/>
    <cellStyle name="输入 5 2 2 2" xfId="4877"/>
    <cellStyle name="输入 5 2 3" xfId="4878"/>
    <cellStyle name="输入 5 3" xfId="4879"/>
    <cellStyle name="输入 5 3 2" xfId="4880"/>
    <cellStyle name="注释 4" xfId="4881"/>
    <cellStyle name="输入 5 4" xfId="4882"/>
    <cellStyle name="输入 6" xfId="4883"/>
    <cellStyle name="输入 6 2" xfId="4884"/>
    <cellStyle name="输入 6 2 2" xfId="4885"/>
    <cellStyle name="输入 7" xfId="4886"/>
    <cellStyle name="输入 7 2" xfId="4887"/>
    <cellStyle name="注释 3" xfId="4888"/>
    <cellStyle name="输入 8" xfId="4889"/>
    <cellStyle name="数字" xfId="4890"/>
    <cellStyle name="数字 2" xfId="4891"/>
    <cellStyle name="数字 2 2" xfId="4892"/>
    <cellStyle name="数字 2 2 2" xfId="4893"/>
    <cellStyle name="数字 2 2 2 2" xfId="4894"/>
    <cellStyle name="数字 2 2 3" xfId="4895"/>
    <cellStyle name="数字 2 3" xfId="4896"/>
    <cellStyle name="数字 2 3 2" xfId="4897"/>
    <cellStyle name="数字 2 4" xfId="4898"/>
    <cellStyle name="数字 3" xfId="4899"/>
    <cellStyle name="数字 3 2" xfId="4900"/>
    <cellStyle name="数字 3 2 2" xfId="4901"/>
    <cellStyle name="数字 3 3" xfId="4902"/>
    <cellStyle name="数字 4" xfId="4903"/>
    <cellStyle name="数字 4 2" xfId="4904"/>
    <cellStyle name="数字 5" xfId="4905"/>
    <cellStyle name="未定义" xfId="4906"/>
    <cellStyle name="未定义 2" xfId="4907"/>
    <cellStyle name="小数 2" xfId="4908"/>
    <cellStyle name="小数 2 2" xfId="4909"/>
    <cellStyle name="小数 2 2 2" xfId="4910"/>
    <cellStyle name="小数 2 2 2 2" xfId="4911"/>
    <cellStyle name="小数 2 2 3" xfId="4912"/>
    <cellStyle name="小数 2 3" xfId="4913"/>
    <cellStyle name="小数 2 3 2" xfId="4914"/>
    <cellStyle name="小数 2 4" xfId="4915"/>
    <cellStyle name="小数 3" xfId="4916"/>
    <cellStyle name="小数 3 2" xfId="4917"/>
    <cellStyle name="小数 3 2 2" xfId="4918"/>
    <cellStyle name="小数 3 3" xfId="4919"/>
    <cellStyle name="样式 1 2" xfId="4920"/>
    <cellStyle name="着色 1" xfId="4921"/>
    <cellStyle name="着色 1 2" xfId="4922"/>
    <cellStyle name="着色 2" xfId="4923"/>
    <cellStyle name="着色 2 2" xfId="4924"/>
    <cellStyle name="着色 3" xfId="4925"/>
    <cellStyle name="着色 3 2" xfId="4926"/>
    <cellStyle name="着色 4" xfId="4927"/>
    <cellStyle name="着色 4 2" xfId="4928"/>
    <cellStyle name="着色 5" xfId="4929"/>
    <cellStyle name="着色 5 2" xfId="4930"/>
    <cellStyle name="着色 6" xfId="4931"/>
    <cellStyle name="着色 6 2" xfId="4932"/>
    <cellStyle name="寘嬫愗傝 [0.00]_Region Orders (2)" xfId="4933"/>
    <cellStyle name="注释 10" xfId="4934"/>
    <cellStyle name="注释 2" xfId="4935"/>
    <cellStyle name="注释 2 2" xfId="4936"/>
    <cellStyle name="注释 2 2 2" xfId="4937"/>
    <cellStyle name="注释 2 2 2 2" xfId="4938"/>
    <cellStyle name="注释 2 2 2 2 2" xfId="4939"/>
    <cellStyle name="注释 2 2 2 3" xfId="4940"/>
    <cellStyle name="注释 2 2 3" xfId="4941"/>
    <cellStyle name="注释 2 2 3 2" xfId="4942"/>
    <cellStyle name="注释 2 2 3 3" xfId="4943"/>
    <cellStyle name="注释 2 2 4" xfId="4944"/>
    <cellStyle name="注释 2 2 5" xfId="4945"/>
    <cellStyle name="注释 2 3" xfId="4946"/>
    <cellStyle name="注释 2 3 2" xfId="4947"/>
    <cellStyle name="注释 2 3 2 2" xfId="4948"/>
    <cellStyle name="注释 2 3 3" xfId="4949"/>
    <cellStyle name="注释 2 3 4" xfId="4950"/>
    <cellStyle name="注释 2 4" xfId="4951"/>
    <cellStyle name="注释 2 4 2" xfId="4952"/>
    <cellStyle name="注释 2 5" xfId="4953"/>
    <cellStyle name="注释 3 2" xfId="4954"/>
    <cellStyle name="注释 3 2 2" xfId="4955"/>
    <cellStyle name="注释 3 2 2 2" xfId="4956"/>
    <cellStyle name="注释 3 2 2 2 2" xfId="4957"/>
    <cellStyle name="注释 3 2 2 3" xfId="4958"/>
    <cellStyle name="注释 3 2 3" xfId="4959"/>
    <cellStyle name="注释 3 2 3 2" xfId="4960"/>
    <cellStyle name="注释 3 2 4" xfId="4961"/>
    <cellStyle name="注释 3 3" xfId="4962"/>
    <cellStyle name="注释 3 3 2" xfId="4963"/>
    <cellStyle name="注释 3 3 2 2" xfId="4964"/>
    <cellStyle name="注释 3 3 3" xfId="4965"/>
    <cellStyle name="注释 3 4" xfId="4966"/>
    <cellStyle name="注释 3 4 2" xfId="4967"/>
    <cellStyle name="注释 3 5" xfId="4968"/>
    <cellStyle name="注释 4 2" xfId="4969"/>
    <cellStyle name="注释 4 2 2" xfId="4970"/>
    <cellStyle name="注释 4 2 2 2" xfId="4971"/>
    <cellStyle name="注释 4 2 3" xfId="4972"/>
    <cellStyle name="注释 4 3" xfId="4973"/>
    <cellStyle name="注释 4 3 2" xfId="4974"/>
    <cellStyle name="注释 4 4" xfId="4975"/>
    <cellStyle name="注释 5" xfId="4976"/>
    <cellStyle name="注释 5 2" xfId="4977"/>
    <cellStyle name="注释 5 2 2" xfId="4978"/>
    <cellStyle name="注释 5 2 2 2" xfId="4979"/>
    <cellStyle name="注释 5 2 3" xfId="4980"/>
    <cellStyle name="注释 5 3" xfId="4981"/>
    <cellStyle name="注释 5 3 2" xfId="4982"/>
    <cellStyle name="注释 5 4" xfId="4983"/>
    <cellStyle name="注释 6 2" xfId="4984"/>
    <cellStyle name="注释 6 2 2" xfId="4985"/>
    <cellStyle name="注释 6 3" xfId="4986"/>
    <cellStyle name="注释 7" xfId="4987"/>
    <cellStyle name="注释 7 2" xfId="4988"/>
    <cellStyle name="注释 8" xfId="4989"/>
    <cellStyle name="注释 9" xfId="4990"/>
  </cellStyles>
  <dxfs count="13"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7"/>
  <sheetViews>
    <sheetView zoomScale="70" zoomScaleNormal="70" topLeftCell="A11" workbookViewId="0">
      <selection activeCell="A18" sqref="$A18:$XFD18"/>
    </sheetView>
  </sheetViews>
  <sheetFormatPr defaultColWidth="9" defaultRowHeight="14.25" outlineLevelCol="2"/>
  <cols>
    <col min="1" max="1" width="13.6" style="225" customWidth="1"/>
    <col min="2" max="2" width="4.1" style="226" customWidth="1"/>
    <col min="3" max="3" width="91.4" style="225" customWidth="1"/>
    <col min="4" max="16384" width="9" style="225"/>
  </cols>
  <sheetData>
    <row r="1" ht="36.6" customHeight="1" spans="2:2">
      <c r="B1" s="227" t="s">
        <v>0</v>
      </c>
    </row>
    <row r="2" s="223" customFormat="1" ht="43.95" customHeight="1" spans="1:3">
      <c r="A2" s="228" t="s">
        <v>1</v>
      </c>
      <c r="B2" s="229"/>
      <c r="C2" s="229"/>
    </row>
    <row r="3" ht="15.6" customHeight="1" spans="2:3">
      <c r="B3" s="230"/>
      <c r="C3" s="230"/>
    </row>
    <row r="4" s="224" customFormat="1" ht="34.8" customHeight="1" spans="2:3">
      <c r="B4" s="231" t="s">
        <v>2</v>
      </c>
      <c r="C4" s="231"/>
    </row>
    <row r="5" ht="27" customHeight="1" spans="2:3">
      <c r="B5" s="232" t="s">
        <v>3</v>
      </c>
      <c r="C5" s="233" t="s">
        <v>4</v>
      </c>
    </row>
    <row r="6" ht="27" customHeight="1" spans="2:3">
      <c r="B6" s="232" t="s">
        <v>5</v>
      </c>
      <c r="C6" s="233" t="s">
        <v>6</v>
      </c>
    </row>
    <row r="7" ht="27" customHeight="1" spans="2:3">
      <c r="B7" s="232" t="s">
        <v>7</v>
      </c>
      <c r="C7" s="233" t="s">
        <v>8</v>
      </c>
    </row>
    <row r="8" ht="27" customHeight="1" spans="2:3">
      <c r="B8" s="232" t="s">
        <v>9</v>
      </c>
      <c r="C8" s="233" t="s">
        <v>10</v>
      </c>
    </row>
    <row r="9" ht="27" customHeight="1" spans="2:3">
      <c r="B9" s="232" t="s">
        <v>11</v>
      </c>
      <c r="C9" s="233" t="s">
        <v>12</v>
      </c>
    </row>
    <row r="10" ht="27" customHeight="1" spans="2:3">
      <c r="B10" s="232" t="s">
        <v>13</v>
      </c>
      <c r="C10" s="233" t="s">
        <v>14</v>
      </c>
    </row>
    <row r="11" ht="27" customHeight="1" spans="2:3">
      <c r="B11" s="232" t="s">
        <v>15</v>
      </c>
      <c r="C11" s="233" t="s">
        <v>16</v>
      </c>
    </row>
    <row r="12" ht="27" customHeight="1" spans="2:3">
      <c r="B12" s="232" t="s">
        <v>17</v>
      </c>
      <c r="C12" s="233" t="s">
        <v>18</v>
      </c>
    </row>
    <row r="13" ht="27" customHeight="1" spans="2:3">
      <c r="B13" s="232" t="s">
        <v>19</v>
      </c>
      <c r="C13" s="233" t="s">
        <v>20</v>
      </c>
    </row>
    <row r="14" ht="27" customHeight="1" spans="2:3">
      <c r="B14" s="232" t="s">
        <v>21</v>
      </c>
      <c r="C14" s="233" t="s">
        <v>22</v>
      </c>
    </row>
    <row r="15" ht="27" customHeight="1" spans="2:3">
      <c r="B15" s="232" t="s">
        <v>23</v>
      </c>
      <c r="C15" s="233" t="s">
        <v>24</v>
      </c>
    </row>
    <row r="16" ht="27" customHeight="1" spans="2:3">
      <c r="B16" s="232" t="s">
        <v>25</v>
      </c>
      <c r="C16" s="233" t="s">
        <v>26</v>
      </c>
    </row>
    <row r="17" ht="27" customHeight="1" spans="2:3">
      <c r="B17" s="232" t="s">
        <v>27</v>
      </c>
      <c r="C17" s="233" t="s">
        <v>28</v>
      </c>
    </row>
    <row r="18" ht="27" customHeight="1" spans="2:3">
      <c r="B18" s="232" t="s">
        <v>29</v>
      </c>
      <c r="C18" s="233" t="s">
        <v>30</v>
      </c>
    </row>
    <row r="19" ht="27" customHeight="1" spans="2:3">
      <c r="B19" s="232" t="s">
        <v>31</v>
      </c>
      <c r="C19" s="233" t="s">
        <v>32</v>
      </c>
    </row>
    <row r="20" ht="27" customHeight="1" spans="2:3">
      <c r="B20" s="232" t="s">
        <v>33</v>
      </c>
      <c r="C20" s="233" t="s">
        <v>34</v>
      </c>
    </row>
    <row r="21" ht="27" customHeight="1" spans="2:3">
      <c r="B21" s="232" t="s">
        <v>35</v>
      </c>
      <c r="C21" s="233" t="s">
        <v>36</v>
      </c>
    </row>
    <row r="22" ht="27" customHeight="1" spans="2:3">
      <c r="B22" s="232" t="s">
        <v>37</v>
      </c>
      <c r="C22" s="233" t="s">
        <v>38</v>
      </c>
    </row>
    <row r="23" ht="27" customHeight="1" spans="2:3">
      <c r="B23" s="232" t="s">
        <v>39</v>
      </c>
      <c r="C23" s="233" t="s">
        <v>40</v>
      </c>
    </row>
    <row r="24" ht="27" customHeight="1" spans="2:3">
      <c r="B24" s="232" t="s">
        <v>41</v>
      </c>
      <c r="C24" s="233" t="s">
        <v>42</v>
      </c>
    </row>
    <row r="25" ht="27" customHeight="1" spans="2:3">
      <c r="B25" s="232" t="s">
        <v>43</v>
      </c>
      <c r="C25" s="233" t="s">
        <v>44</v>
      </c>
    </row>
    <row r="26" ht="28" customHeight="1" spans="2:3">
      <c r="B26" s="232" t="s">
        <v>45</v>
      </c>
      <c r="C26" s="233" t="s">
        <v>46</v>
      </c>
    </row>
    <row r="27" ht="27" customHeight="1" spans="2:3">
      <c r="B27" s="232" t="s">
        <v>47</v>
      </c>
      <c r="C27" s="233" t="s">
        <v>48</v>
      </c>
    </row>
  </sheetData>
  <mergeCells count="3">
    <mergeCell ref="A2:C2"/>
    <mergeCell ref="B3:C3"/>
    <mergeCell ref="B4:C4"/>
  </mergeCells>
  <printOptions horizontalCentered="1"/>
  <pageMargins left="0.235416666666667" right="0.235416666666667" top="0.747916666666667" bottom="0.747916666666667" header="0.313888888888889" footer="0.313888888888889"/>
  <pageSetup paperSize="9" scale="85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workbookViewId="0">
      <selection activeCell="H9" sqref="H9"/>
    </sheetView>
  </sheetViews>
  <sheetFormatPr defaultColWidth="9" defaultRowHeight="14.25" outlineLevelCol="4"/>
  <cols>
    <col min="1" max="1" width="41.375" customWidth="1"/>
    <col min="2" max="2" width="10.6" customWidth="1"/>
    <col min="3" max="3" width="10.2" customWidth="1"/>
    <col min="4" max="4" width="12.1" customWidth="1"/>
    <col min="5" max="5" width="12.7" customWidth="1"/>
  </cols>
  <sheetData>
    <row r="1" spans="1:1">
      <c r="A1" s="83" t="s">
        <v>745</v>
      </c>
    </row>
    <row r="2" ht="20.25" spans="1:5">
      <c r="A2" s="84" t="s">
        <v>746</v>
      </c>
      <c r="B2" s="84"/>
      <c r="C2" s="84"/>
      <c r="D2" s="84"/>
      <c r="E2" s="84"/>
    </row>
    <row r="3" spans="1:5">
      <c r="A3" s="85"/>
      <c r="B3" s="86"/>
      <c r="E3" s="87" t="s">
        <v>51</v>
      </c>
    </row>
    <row r="4" ht="27" spans="1:5">
      <c r="A4" s="88" t="s">
        <v>747</v>
      </c>
      <c r="B4" s="89" t="s">
        <v>53</v>
      </c>
      <c r="C4" s="90" t="s">
        <v>54</v>
      </c>
      <c r="D4" s="90" t="s">
        <v>55</v>
      </c>
      <c r="E4" s="90" t="s">
        <v>56</v>
      </c>
    </row>
    <row r="5" ht="25.8" customHeight="1" spans="1:5">
      <c r="A5" s="123" t="s">
        <v>748</v>
      </c>
      <c r="B5" s="125"/>
      <c r="C5" s="125"/>
      <c r="D5" s="125"/>
      <c r="E5" s="126"/>
    </row>
    <row r="6" ht="25.8" customHeight="1" spans="1:5">
      <c r="A6" s="123" t="s">
        <v>749</v>
      </c>
      <c r="B6" s="125"/>
      <c r="C6" s="125"/>
      <c r="D6" s="125"/>
      <c r="E6" s="126"/>
    </row>
    <row r="7" ht="25.8" customHeight="1" spans="1:5">
      <c r="A7" s="123" t="s">
        <v>750</v>
      </c>
      <c r="B7" s="125">
        <v>2500</v>
      </c>
      <c r="C7" s="125">
        <v>2657</v>
      </c>
      <c r="D7" s="127">
        <v>106.28</v>
      </c>
      <c r="E7" s="128">
        <v>147.61</v>
      </c>
    </row>
    <row r="8" ht="25.8" customHeight="1" spans="1:5">
      <c r="A8" s="123" t="s">
        <v>751</v>
      </c>
      <c r="B8" s="125">
        <v>300</v>
      </c>
      <c r="C8" s="125">
        <v>458</v>
      </c>
      <c r="D8" s="127">
        <v>152.67</v>
      </c>
      <c r="E8" s="128">
        <v>98.07</v>
      </c>
    </row>
    <row r="9" ht="25.8" customHeight="1" spans="1:5">
      <c r="A9" s="123" t="s">
        <v>752</v>
      </c>
      <c r="B9" s="125">
        <v>500</v>
      </c>
      <c r="C9" s="125">
        <v>88</v>
      </c>
      <c r="D9" s="127">
        <v>17.6</v>
      </c>
      <c r="E9" s="128">
        <v>23.72</v>
      </c>
    </row>
    <row r="10" ht="25.8" customHeight="1" spans="1:5">
      <c r="A10" s="123" t="s">
        <v>753</v>
      </c>
      <c r="B10" s="125">
        <v>20000</v>
      </c>
      <c r="C10" s="125">
        <v>13176</v>
      </c>
      <c r="D10" s="127">
        <v>65.88</v>
      </c>
      <c r="E10" s="128">
        <v>59.73</v>
      </c>
    </row>
    <row r="11" ht="25.8" customHeight="1" spans="1:5">
      <c r="A11" s="123" t="s">
        <v>754</v>
      </c>
      <c r="B11" s="125"/>
      <c r="C11" s="125"/>
      <c r="D11" s="125"/>
      <c r="E11" s="126"/>
    </row>
    <row r="12" ht="25.8" customHeight="1" spans="1:5">
      <c r="A12" s="123" t="s">
        <v>755</v>
      </c>
      <c r="B12" s="125"/>
      <c r="C12" s="125">
        <v>335</v>
      </c>
      <c r="D12" s="125"/>
      <c r="E12" s="128">
        <v>98.53</v>
      </c>
    </row>
    <row r="13" ht="25.8" customHeight="1" spans="1:5">
      <c r="A13" s="123" t="s">
        <v>756</v>
      </c>
      <c r="B13" s="125">
        <v>300</v>
      </c>
      <c r="C13" s="125">
        <v>890</v>
      </c>
      <c r="D13" s="127">
        <v>296.67</v>
      </c>
      <c r="E13" s="128">
        <v>773.91</v>
      </c>
    </row>
    <row r="14" ht="25.8" customHeight="1" spans="1:5">
      <c r="A14" s="123" t="s">
        <v>757</v>
      </c>
      <c r="B14" s="125"/>
      <c r="C14" s="125"/>
      <c r="D14" s="125"/>
      <c r="E14" s="126"/>
    </row>
    <row r="15" ht="25.8" customHeight="1" spans="1:5">
      <c r="A15" s="123" t="s">
        <v>758</v>
      </c>
      <c r="B15" s="125"/>
      <c r="C15" s="125"/>
      <c r="D15" s="125"/>
      <c r="E15" s="126"/>
    </row>
    <row r="16" ht="25.8" customHeight="1" spans="1:5">
      <c r="A16" s="123" t="s">
        <v>759</v>
      </c>
      <c r="B16" s="125">
        <v>1300</v>
      </c>
      <c r="C16" s="125">
        <v>288</v>
      </c>
      <c r="D16" s="127">
        <v>22.15</v>
      </c>
      <c r="E16" s="128">
        <v>28.69</v>
      </c>
    </row>
    <row r="17" ht="25.8" customHeight="1" spans="1:5">
      <c r="A17" s="123" t="s">
        <v>760</v>
      </c>
      <c r="B17" s="125"/>
      <c r="C17" s="125">
        <v>29</v>
      </c>
      <c r="D17" s="127"/>
      <c r="E17" s="128">
        <v>161.11</v>
      </c>
    </row>
    <row r="18" ht="25.8" customHeight="1" spans="1:5">
      <c r="A18" s="123" t="s">
        <v>761</v>
      </c>
      <c r="B18" s="125">
        <v>3400</v>
      </c>
      <c r="C18" s="125">
        <v>152</v>
      </c>
      <c r="D18" s="127">
        <v>4.47</v>
      </c>
      <c r="E18" s="128">
        <v>5.2</v>
      </c>
    </row>
    <row r="19" ht="25.8" customHeight="1" spans="1:5">
      <c r="A19" s="88" t="s">
        <v>762</v>
      </c>
      <c r="B19" s="125">
        <v>28300</v>
      </c>
      <c r="C19" s="125">
        <v>18073</v>
      </c>
      <c r="D19" s="127">
        <v>63.86</v>
      </c>
      <c r="E19" s="128">
        <v>60.61</v>
      </c>
    </row>
    <row r="20" ht="25.8" customHeight="1" spans="1:5">
      <c r="A20" s="92" t="s">
        <v>763</v>
      </c>
      <c r="B20" s="125"/>
      <c r="C20" s="125"/>
      <c r="D20" s="125"/>
      <c r="E20" s="126"/>
    </row>
    <row r="21" ht="25.8" customHeight="1" spans="1:5">
      <c r="A21" s="92" t="s">
        <v>764</v>
      </c>
      <c r="B21" s="125"/>
      <c r="C21" s="125"/>
      <c r="D21" s="125"/>
      <c r="E21" s="126"/>
    </row>
    <row r="22" ht="25.8" customHeight="1" spans="1:5">
      <c r="A22" s="95" t="s">
        <v>765</v>
      </c>
      <c r="B22" s="125"/>
      <c r="C22" s="125">
        <v>2970</v>
      </c>
      <c r="D22" s="127"/>
      <c r="E22" s="128">
        <v>11.43</v>
      </c>
    </row>
    <row r="23" ht="25.8" customHeight="1" spans="1:5">
      <c r="A23" s="95" t="s">
        <v>766</v>
      </c>
      <c r="B23" s="125"/>
      <c r="C23" s="125"/>
      <c r="D23" s="127"/>
      <c r="E23" s="126"/>
    </row>
    <row r="24" ht="25.8" customHeight="1" spans="1:5">
      <c r="A24" s="95" t="s">
        <v>767</v>
      </c>
      <c r="B24" s="125">
        <v>2519</v>
      </c>
      <c r="C24" s="125">
        <v>22182</v>
      </c>
      <c r="D24" s="127">
        <v>880.59</v>
      </c>
      <c r="E24" s="128">
        <v>29.07</v>
      </c>
    </row>
    <row r="25" ht="25.8" customHeight="1" spans="1:5">
      <c r="A25" s="96" t="s">
        <v>768</v>
      </c>
      <c r="B25" s="125"/>
      <c r="C25" s="125">
        <v>1375</v>
      </c>
      <c r="D25" s="127"/>
      <c r="E25" s="128"/>
    </row>
    <row r="26" ht="25.8" customHeight="1" spans="1:5">
      <c r="A26" s="96" t="s">
        <v>769</v>
      </c>
      <c r="B26" s="125"/>
      <c r="C26" s="125">
        <v>68132</v>
      </c>
      <c r="D26" s="127"/>
      <c r="E26" s="128">
        <v>201.76</v>
      </c>
    </row>
    <row r="27" ht="25.8" customHeight="1" spans="1:5">
      <c r="A27" s="88" t="s">
        <v>83</v>
      </c>
      <c r="B27" s="125">
        <v>30819</v>
      </c>
      <c r="C27" s="125">
        <v>112732</v>
      </c>
      <c r="D27" s="127">
        <v>365.79</v>
      </c>
      <c r="E27" s="128">
        <v>67.96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>
    <oddFooter>&amp;C附表2-9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4"/>
  <sheetViews>
    <sheetView workbookViewId="0">
      <selection activeCell="H16" sqref="H16"/>
    </sheetView>
  </sheetViews>
  <sheetFormatPr defaultColWidth="9" defaultRowHeight="14.25" outlineLevelCol="4"/>
  <cols>
    <col min="1" max="1" width="27.4" customWidth="1"/>
    <col min="2" max="2" width="12.1" customWidth="1"/>
    <col min="3" max="3" width="10.6" customWidth="1"/>
    <col min="4" max="4" width="14.2" style="105" customWidth="1"/>
    <col min="5" max="5" width="14.4" style="105" customWidth="1"/>
  </cols>
  <sheetData>
    <row r="1" spans="1:1">
      <c r="A1" s="83" t="s">
        <v>770</v>
      </c>
    </row>
    <row r="2" ht="20.25" spans="1:5">
      <c r="A2" s="84" t="s">
        <v>771</v>
      </c>
      <c r="B2" s="84"/>
      <c r="C2" s="84"/>
      <c r="D2" s="108"/>
      <c r="E2" s="108"/>
    </row>
    <row r="3" spans="1:5">
      <c r="A3" s="85"/>
      <c r="B3" s="86"/>
      <c r="E3" s="110" t="s">
        <v>51</v>
      </c>
    </row>
    <row r="4" ht="27" spans="1:5">
      <c r="A4" s="99" t="s">
        <v>747</v>
      </c>
      <c r="B4" s="89" t="s">
        <v>53</v>
      </c>
      <c r="C4" s="90" t="s">
        <v>54</v>
      </c>
      <c r="D4" s="112" t="s">
        <v>55</v>
      </c>
      <c r="E4" s="112" t="s">
        <v>56</v>
      </c>
    </row>
    <row r="5" spans="1:5">
      <c r="A5" s="96" t="s">
        <v>772</v>
      </c>
      <c r="B5" s="96"/>
      <c r="C5" s="96"/>
      <c r="D5" s="120"/>
      <c r="E5" s="119"/>
    </row>
    <row r="6" spans="1:5">
      <c r="A6" s="96" t="s">
        <v>773</v>
      </c>
      <c r="B6" s="96"/>
      <c r="C6" s="96">
        <v>190</v>
      </c>
      <c r="D6" s="120"/>
      <c r="E6" s="119">
        <v>101.6</v>
      </c>
    </row>
    <row r="7" spans="1:5">
      <c r="A7" s="96" t="s">
        <v>774</v>
      </c>
      <c r="B7" s="96"/>
      <c r="C7" s="96"/>
      <c r="D7" s="120"/>
      <c r="E7" s="119"/>
    </row>
    <row r="8" spans="1:5">
      <c r="A8" s="96" t="s">
        <v>775</v>
      </c>
      <c r="B8" s="96">
        <v>24900</v>
      </c>
      <c r="C8" s="96">
        <v>19695</v>
      </c>
      <c r="D8" s="120">
        <v>79.1</v>
      </c>
      <c r="E8" s="119">
        <v>79.53</v>
      </c>
    </row>
    <row r="9" spans="1:5">
      <c r="A9" s="96" t="s">
        <v>776</v>
      </c>
      <c r="B9" s="96"/>
      <c r="C9" s="96">
        <v>835</v>
      </c>
      <c r="D9" s="120"/>
      <c r="E9" s="119">
        <v>201.2</v>
      </c>
    </row>
    <row r="10" spans="1:5">
      <c r="A10" s="96" t="s">
        <v>777</v>
      </c>
      <c r="B10" s="96"/>
      <c r="C10" s="96"/>
      <c r="D10" s="120"/>
      <c r="E10" s="119"/>
    </row>
    <row r="11" spans="1:5">
      <c r="A11" s="96" t="s">
        <v>778</v>
      </c>
      <c r="B11" s="96"/>
      <c r="C11" s="96"/>
      <c r="D11" s="120"/>
      <c r="E11" s="119"/>
    </row>
    <row r="12" spans="1:5">
      <c r="A12" s="96" t="s">
        <v>779</v>
      </c>
      <c r="B12" s="96"/>
      <c r="C12" s="96">
        <v>20</v>
      </c>
      <c r="D12" s="120"/>
      <c r="E12" s="119"/>
    </row>
    <row r="13" spans="1:5">
      <c r="A13" s="96" t="s">
        <v>780</v>
      </c>
      <c r="B13" s="96">
        <v>3400</v>
      </c>
      <c r="C13" s="96">
        <v>8084</v>
      </c>
      <c r="D13" s="120">
        <v>237.76</v>
      </c>
      <c r="E13" s="119">
        <v>19.93</v>
      </c>
    </row>
    <row r="14" spans="1:5">
      <c r="A14" s="96" t="s">
        <v>781</v>
      </c>
      <c r="B14" s="96"/>
      <c r="C14" s="96">
        <v>1671</v>
      </c>
      <c r="D14" s="120"/>
      <c r="E14" s="119"/>
    </row>
    <row r="15" spans="1:5">
      <c r="A15" s="96" t="s">
        <v>782</v>
      </c>
      <c r="B15" s="96"/>
      <c r="C15" s="96">
        <v>75</v>
      </c>
      <c r="D15" s="120"/>
      <c r="E15" s="119">
        <v>202.7</v>
      </c>
    </row>
    <row r="16" spans="1:5">
      <c r="A16" s="88" t="s">
        <v>783</v>
      </c>
      <c r="B16" s="96">
        <v>28300</v>
      </c>
      <c r="C16" s="96">
        <v>30570</v>
      </c>
      <c r="D16" s="120">
        <v>108.02</v>
      </c>
      <c r="E16" s="119">
        <v>46.26</v>
      </c>
    </row>
    <row r="17" spans="1:5">
      <c r="A17" s="92" t="s">
        <v>784</v>
      </c>
      <c r="B17" s="96"/>
      <c r="C17" s="96">
        <v>68132</v>
      </c>
      <c r="D17" s="120"/>
      <c r="E17" s="119">
        <v>207.09</v>
      </c>
    </row>
    <row r="18" spans="1:5">
      <c r="A18" s="92" t="s">
        <v>126</v>
      </c>
      <c r="B18" s="96"/>
      <c r="C18" s="96"/>
      <c r="D18" s="120"/>
      <c r="E18" s="119"/>
    </row>
    <row r="19" spans="1:5">
      <c r="A19" s="98" t="s">
        <v>785</v>
      </c>
      <c r="B19" s="96"/>
      <c r="C19" s="96"/>
      <c r="D19" s="120"/>
      <c r="E19" s="119"/>
    </row>
    <row r="20" spans="1:5">
      <c r="A20" s="98" t="s">
        <v>786</v>
      </c>
      <c r="B20" s="96"/>
      <c r="C20" s="96">
        <v>1375</v>
      </c>
      <c r="D20" s="120"/>
      <c r="E20" s="119"/>
    </row>
    <row r="21" spans="1:5">
      <c r="A21" s="98" t="s">
        <v>787</v>
      </c>
      <c r="B21" s="96"/>
      <c r="C21" s="96">
        <v>7703</v>
      </c>
      <c r="D21" s="120"/>
      <c r="E21" s="119">
        <v>17.23</v>
      </c>
    </row>
    <row r="22" spans="1:5">
      <c r="A22" s="98" t="s">
        <v>788</v>
      </c>
      <c r="B22" s="96"/>
      <c r="C22" s="96"/>
      <c r="D22" s="120"/>
      <c r="E22" s="119"/>
    </row>
    <row r="23" spans="1:5">
      <c r="A23" s="98" t="s">
        <v>789</v>
      </c>
      <c r="B23" s="96"/>
      <c r="C23" s="96">
        <v>4952</v>
      </c>
      <c r="D23" s="120"/>
      <c r="E23" s="119">
        <v>22.32</v>
      </c>
    </row>
    <row r="24" spans="1:5">
      <c r="A24" s="88" t="s">
        <v>124</v>
      </c>
      <c r="B24" s="96">
        <v>28300</v>
      </c>
      <c r="C24" s="96">
        <v>112732</v>
      </c>
      <c r="D24" s="120">
        <v>398.35</v>
      </c>
      <c r="E24" s="119">
        <v>67.96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8"/>
  <sheetViews>
    <sheetView topLeftCell="A11" workbookViewId="0">
      <selection activeCell="B20" sqref="B20:E20"/>
    </sheetView>
  </sheetViews>
  <sheetFormatPr defaultColWidth="9" defaultRowHeight="14.25" outlineLevelCol="4"/>
  <cols>
    <col min="1" max="1" width="42.375" customWidth="1"/>
    <col min="2" max="3" width="9" customWidth="1"/>
    <col min="4" max="4" width="12.2" customWidth="1"/>
    <col min="5" max="5" width="14.5" customWidth="1"/>
  </cols>
  <sheetData>
    <row r="1" spans="1:1">
      <c r="A1" s="83" t="s">
        <v>790</v>
      </c>
    </row>
    <row r="2" ht="20.25" spans="1:5">
      <c r="A2" s="84" t="s">
        <v>791</v>
      </c>
      <c r="B2" s="84"/>
      <c r="C2" s="84"/>
      <c r="D2" s="84"/>
      <c r="E2" s="84"/>
    </row>
    <row r="3" spans="1:5">
      <c r="A3" s="85"/>
      <c r="B3" s="86"/>
      <c r="E3" s="87" t="s">
        <v>51</v>
      </c>
    </row>
    <row r="4" ht="34.2" customHeight="1" spans="1:5">
      <c r="A4" s="99" t="s">
        <v>747</v>
      </c>
      <c r="B4" s="89" t="s">
        <v>53</v>
      </c>
      <c r="C4" s="90" t="s">
        <v>54</v>
      </c>
      <c r="D4" s="90" t="s">
        <v>55</v>
      </c>
      <c r="E4" s="90" t="s">
        <v>56</v>
      </c>
    </row>
    <row r="5" s="122" customFormat="1" ht="18" customHeight="1" spans="1:5">
      <c r="A5" s="123" t="s">
        <v>748</v>
      </c>
      <c r="B5" s="124"/>
      <c r="C5" s="124"/>
      <c r="D5" s="124"/>
      <c r="E5" s="100"/>
    </row>
    <row r="6" s="122" customFormat="1" ht="18" customHeight="1" spans="1:5">
      <c r="A6" s="123" t="s">
        <v>749</v>
      </c>
      <c r="B6" s="96"/>
      <c r="C6" s="96"/>
      <c r="D6" s="96"/>
      <c r="E6" s="100"/>
    </row>
    <row r="7" s="122" customFormat="1" ht="18" customHeight="1" spans="1:5">
      <c r="A7" s="123" t="s">
        <v>750</v>
      </c>
      <c r="B7" s="96">
        <v>2500</v>
      </c>
      <c r="C7" s="96">
        <v>2657</v>
      </c>
      <c r="D7" s="96">
        <v>106.28</v>
      </c>
      <c r="E7" s="100">
        <v>147.61</v>
      </c>
    </row>
    <row r="8" s="122" customFormat="1" ht="18" customHeight="1" spans="1:5">
      <c r="A8" s="123" t="s">
        <v>751</v>
      </c>
      <c r="B8" s="96">
        <v>300</v>
      </c>
      <c r="C8" s="96">
        <v>458</v>
      </c>
      <c r="D8" s="96">
        <v>152.67</v>
      </c>
      <c r="E8" s="100">
        <v>98.07</v>
      </c>
    </row>
    <row r="9" s="122" customFormat="1" ht="18" customHeight="1" spans="1:5">
      <c r="A9" s="123" t="s">
        <v>752</v>
      </c>
      <c r="B9" s="96">
        <v>500</v>
      </c>
      <c r="C9" s="96">
        <v>88</v>
      </c>
      <c r="D9" s="96">
        <v>17.6</v>
      </c>
      <c r="E9" s="100">
        <v>23.72</v>
      </c>
    </row>
    <row r="10" s="122" customFormat="1" ht="18" customHeight="1" spans="1:5">
      <c r="A10" s="123" t="s">
        <v>753</v>
      </c>
      <c r="B10" s="96">
        <v>20000</v>
      </c>
      <c r="C10" s="96">
        <v>13176</v>
      </c>
      <c r="D10" s="96">
        <v>65.88</v>
      </c>
      <c r="E10" s="100">
        <v>59.73</v>
      </c>
    </row>
    <row r="11" s="122" customFormat="1" ht="18" customHeight="1" spans="1:5">
      <c r="A11" s="123" t="s">
        <v>754</v>
      </c>
      <c r="B11" s="96"/>
      <c r="C11" s="96"/>
      <c r="D11" s="96"/>
      <c r="E11" s="100"/>
    </row>
    <row r="12" s="122" customFormat="1" ht="18" customHeight="1" spans="1:5">
      <c r="A12" s="123" t="s">
        <v>755</v>
      </c>
      <c r="B12" s="96"/>
      <c r="C12" s="96">
        <v>335</v>
      </c>
      <c r="D12" s="96"/>
      <c r="E12" s="100">
        <v>98.53</v>
      </c>
    </row>
    <row r="13" s="122" customFormat="1" ht="18" customHeight="1" spans="1:5">
      <c r="A13" s="123" t="s">
        <v>756</v>
      </c>
      <c r="B13" s="96">
        <v>300</v>
      </c>
      <c r="C13" s="96">
        <v>890</v>
      </c>
      <c r="D13" s="96">
        <v>296.67</v>
      </c>
      <c r="E13" s="100">
        <v>773.91</v>
      </c>
    </row>
    <row r="14" s="122" customFormat="1" ht="18" customHeight="1" spans="1:5">
      <c r="A14" s="123" t="s">
        <v>757</v>
      </c>
      <c r="B14" s="96"/>
      <c r="C14" s="96"/>
      <c r="D14" s="96"/>
      <c r="E14" s="100"/>
    </row>
    <row r="15" s="122" customFormat="1" ht="18" customHeight="1" spans="1:5">
      <c r="A15" s="123" t="s">
        <v>758</v>
      </c>
      <c r="B15" s="96"/>
      <c r="C15" s="96"/>
      <c r="D15" s="96"/>
      <c r="E15" s="100"/>
    </row>
    <row r="16" s="122" customFormat="1" ht="18" customHeight="1" spans="1:5">
      <c r="A16" s="123" t="s">
        <v>759</v>
      </c>
      <c r="B16" s="96">
        <v>1300</v>
      </c>
      <c r="C16" s="96">
        <v>288</v>
      </c>
      <c r="D16" s="96">
        <v>22.15</v>
      </c>
      <c r="E16" s="100">
        <v>28.69</v>
      </c>
    </row>
    <row r="17" s="122" customFormat="1" ht="18" customHeight="1" spans="1:5">
      <c r="A17" s="123" t="s">
        <v>760</v>
      </c>
      <c r="B17" s="96"/>
      <c r="C17" s="96">
        <v>29</v>
      </c>
      <c r="D17" s="96"/>
      <c r="E17" s="100">
        <v>161.11</v>
      </c>
    </row>
    <row r="18" s="122" customFormat="1" ht="18" customHeight="1" spans="1:5">
      <c r="A18" s="123" t="s">
        <v>761</v>
      </c>
      <c r="B18" s="96">
        <v>3400</v>
      </c>
      <c r="C18" s="96">
        <v>152</v>
      </c>
      <c r="D18" s="96">
        <v>4.47</v>
      </c>
      <c r="E18" s="100">
        <v>5.2</v>
      </c>
    </row>
    <row r="19" s="122" customFormat="1" ht="18" customHeight="1" spans="1:5">
      <c r="A19" s="100"/>
      <c r="B19" s="96"/>
      <c r="C19" s="96"/>
      <c r="D19" s="96"/>
      <c r="E19" s="100"/>
    </row>
    <row r="20" s="122" customFormat="1" ht="18" customHeight="1" spans="1:5">
      <c r="A20" s="88" t="s">
        <v>762</v>
      </c>
      <c r="B20" s="96">
        <v>28300</v>
      </c>
      <c r="C20" s="96">
        <v>18073</v>
      </c>
      <c r="D20" s="96">
        <v>63.86</v>
      </c>
      <c r="E20" s="100">
        <v>60.61</v>
      </c>
    </row>
    <row r="21" s="122" customFormat="1" ht="18" customHeight="1" spans="1:5">
      <c r="A21" s="92" t="s">
        <v>763</v>
      </c>
      <c r="B21" s="96"/>
      <c r="C21" s="96"/>
      <c r="D21" s="96"/>
      <c r="E21" s="100"/>
    </row>
    <row r="22" s="122" customFormat="1" ht="18" customHeight="1" spans="1:5">
      <c r="A22" s="92" t="s">
        <v>764</v>
      </c>
      <c r="B22" s="96"/>
      <c r="C22" s="96"/>
      <c r="D22" s="96"/>
      <c r="E22" s="100"/>
    </row>
    <row r="23" s="122" customFormat="1" ht="18" customHeight="1" spans="1:5">
      <c r="A23" s="95" t="s">
        <v>765</v>
      </c>
      <c r="B23" s="96"/>
      <c r="C23" s="96">
        <v>2970</v>
      </c>
      <c r="D23" s="96"/>
      <c r="E23" s="100">
        <v>11.43</v>
      </c>
    </row>
    <row r="24" s="122" customFormat="1" ht="18" customHeight="1" spans="1:5">
      <c r="A24" s="95" t="s">
        <v>766</v>
      </c>
      <c r="B24" s="96"/>
      <c r="C24" s="96"/>
      <c r="D24" s="96"/>
      <c r="E24" s="100"/>
    </row>
    <row r="25" s="122" customFormat="1" ht="18" customHeight="1" spans="1:5">
      <c r="A25" s="95" t="s">
        <v>767</v>
      </c>
      <c r="B25" s="96">
        <v>2519</v>
      </c>
      <c r="C25" s="96">
        <v>22182</v>
      </c>
      <c r="D25" s="96">
        <v>880.59</v>
      </c>
      <c r="E25" s="100">
        <v>29.07</v>
      </c>
    </row>
    <row r="26" s="122" customFormat="1" ht="18" customHeight="1" spans="1:5">
      <c r="A26" s="96" t="s">
        <v>768</v>
      </c>
      <c r="B26" s="96"/>
      <c r="C26" s="96">
        <v>1375</v>
      </c>
      <c r="D26" s="96"/>
      <c r="E26" s="100"/>
    </row>
    <row r="27" s="122" customFormat="1" ht="18" customHeight="1" spans="1:5">
      <c r="A27" s="96" t="s">
        <v>769</v>
      </c>
      <c r="B27" s="96"/>
      <c r="C27" s="96">
        <v>68132</v>
      </c>
      <c r="D27" s="96"/>
      <c r="E27" s="100">
        <v>201.76</v>
      </c>
    </row>
    <row r="28" s="122" customFormat="1" ht="18" customHeight="1" spans="1:5">
      <c r="A28" s="88" t="s">
        <v>83</v>
      </c>
      <c r="B28" s="100">
        <v>30819</v>
      </c>
      <c r="C28" s="100">
        <v>112732</v>
      </c>
      <c r="D28" s="100">
        <v>365.79</v>
      </c>
      <c r="E28" s="100">
        <v>67.96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2"/>
  <sheetViews>
    <sheetView topLeftCell="A33" workbookViewId="0">
      <selection activeCell="G49" sqref="G49"/>
    </sheetView>
  </sheetViews>
  <sheetFormatPr defaultColWidth="9" defaultRowHeight="14.25" outlineLevelCol="4"/>
  <cols>
    <col min="1" max="1" width="60.625" style="104" customWidth="1"/>
    <col min="2" max="2" width="11.875" customWidth="1"/>
    <col min="3" max="3" width="10.6" customWidth="1"/>
    <col min="4" max="5" width="13.2" style="105" customWidth="1"/>
  </cols>
  <sheetData>
    <row r="1" ht="19.8" customHeight="1" spans="1:1">
      <c r="A1" s="106" t="s">
        <v>792</v>
      </c>
    </row>
    <row r="2" ht="25.8" customHeight="1" spans="1:5">
      <c r="A2" s="107" t="s">
        <v>793</v>
      </c>
      <c r="B2" s="84"/>
      <c r="C2" s="84"/>
      <c r="D2" s="108"/>
      <c r="E2" s="108"/>
    </row>
    <row r="3" spans="1:5">
      <c r="A3" s="109"/>
      <c r="B3" s="86"/>
      <c r="E3" s="110" t="s">
        <v>51</v>
      </c>
    </row>
    <row r="4" ht="31.8" customHeight="1" spans="1:5">
      <c r="A4" s="111" t="s">
        <v>747</v>
      </c>
      <c r="B4" s="89" t="s">
        <v>53</v>
      </c>
      <c r="C4" s="90" t="s">
        <v>54</v>
      </c>
      <c r="D4" s="112" t="s">
        <v>55</v>
      </c>
      <c r="E4" s="112" t="s">
        <v>56</v>
      </c>
    </row>
    <row r="5" ht="21" customHeight="1" spans="1:5">
      <c r="A5" s="95" t="s">
        <v>772</v>
      </c>
      <c r="B5" s="113"/>
      <c r="C5" s="114"/>
      <c r="D5" s="115"/>
      <c r="E5" s="115"/>
    </row>
    <row r="6" ht="21" customHeight="1" spans="1:5">
      <c r="A6" s="95" t="s">
        <v>794</v>
      </c>
      <c r="B6" s="113"/>
      <c r="C6" s="114"/>
      <c r="D6" s="115"/>
      <c r="E6" s="115"/>
    </row>
    <row r="7" ht="21" customHeight="1" spans="1:5">
      <c r="A7" s="95" t="s">
        <v>773</v>
      </c>
      <c r="B7" s="113"/>
      <c r="C7" s="114">
        <v>190</v>
      </c>
      <c r="D7" s="115"/>
      <c r="E7" s="115">
        <v>101.6</v>
      </c>
    </row>
    <row r="8" ht="21" customHeight="1" spans="1:5">
      <c r="A8" s="95" t="s">
        <v>795</v>
      </c>
      <c r="B8" s="113"/>
      <c r="C8" s="114">
        <v>76</v>
      </c>
      <c r="D8" s="115"/>
      <c r="E8" s="115">
        <v>76</v>
      </c>
    </row>
    <row r="9" ht="21" customHeight="1" spans="1:5">
      <c r="A9" s="95" t="s">
        <v>796</v>
      </c>
      <c r="B9" s="113"/>
      <c r="C9" s="114">
        <v>114</v>
      </c>
      <c r="D9" s="115"/>
      <c r="E9" s="115">
        <v>131.03</v>
      </c>
    </row>
    <row r="10" ht="21" customHeight="1" spans="1:5">
      <c r="A10" s="95" t="s">
        <v>774</v>
      </c>
      <c r="B10" s="113"/>
      <c r="C10" s="114"/>
      <c r="D10" s="115"/>
      <c r="E10" s="115"/>
    </row>
    <row r="11" ht="21" customHeight="1" spans="1:5">
      <c r="A11" s="95" t="s">
        <v>797</v>
      </c>
      <c r="B11" s="113"/>
      <c r="C11" s="114"/>
      <c r="D11" s="115"/>
      <c r="E11" s="115"/>
    </row>
    <row r="12" ht="21" customHeight="1" spans="1:5">
      <c r="A12" s="95" t="s">
        <v>775</v>
      </c>
      <c r="B12" s="113">
        <v>24900</v>
      </c>
      <c r="C12" s="114">
        <v>19695</v>
      </c>
      <c r="D12" s="115">
        <v>79.1</v>
      </c>
      <c r="E12" s="115">
        <v>79.53</v>
      </c>
    </row>
    <row r="13" ht="21" customHeight="1" spans="1:5">
      <c r="A13" s="95" t="s">
        <v>798</v>
      </c>
      <c r="B13" s="113">
        <v>20000</v>
      </c>
      <c r="C13" s="114">
        <v>15056</v>
      </c>
      <c r="D13" s="115">
        <v>75.28</v>
      </c>
      <c r="E13" s="115">
        <v>76.03</v>
      </c>
    </row>
    <row r="14" ht="21" customHeight="1" spans="1:5">
      <c r="A14" s="95" t="s">
        <v>799</v>
      </c>
      <c r="B14" s="113">
        <v>2500</v>
      </c>
      <c r="C14" s="114">
        <v>1470</v>
      </c>
      <c r="D14" s="115">
        <v>58.8</v>
      </c>
      <c r="E14" s="115">
        <v>77</v>
      </c>
    </row>
    <row r="15" ht="21" customHeight="1" spans="1:5">
      <c r="A15" s="95" t="s">
        <v>800</v>
      </c>
      <c r="B15" s="113">
        <v>300</v>
      </c>
      <c r="C15" s="114">
        <v>450</v>
      </c>
      <c r="D15" s="115">
        <v>150</v>
      </c>
      <c r="E15" s="115"/>
    </row>
    <row r="16" ht="21" customHeight="1" spans="1:5">
      <c r="A16" s="95" t="s">
        <v>801</v>
      </c>
      <c r="B16" s="113">
        <v>500</v>
      </c>
      <c r="C16" s="114">
        <v>279</v>
      </c>
      <c r="D16" s="115">
        <v>55.8</v>
      </c>
      <c r="E16" s="115">
        <v>54.28</v>
      </c>
    </row>
    <row r="17" ht="21" customHeight="1" spans="1:5">
      <c r="A17" s="95" t="s">
        <v>802</v>
      </c>
      <c r="B17" s="113"/>
      <c r="C17" s="114">
        <v>914</v>
      </c>
      <c r="D17" s="115"/>
      <c r="E17" s="115">
        <v>146.01</v>
      </c>
    </row>
    <row r="18" ht="21" customHeight="1" spans="1:5">
      <c r="A18" s="95" t="s">
        <v>803</v>
      </c>
      <c r="B18" s="113">
        <v>300</v>
      </c>
      <c r="C18" s="114">
        <v>825</v>
      </c>
      <c r="D18" s="115">
        <v>275</v>
      </c>
      <c r="E18" s="115">
        <v>62.45</v>
      </c>
    </row>
    <row r="19" ht="21" customHeight="1" spans="1:5">
      <c r="A19" s="95" t="s">
        <v>804</v>
      </c>
      <c r="B19" s="113">
        <v>1300</v>
      </c>
      <c r="C19" s="114">
        <v>701</v>
      </c>
      <c r="D19" s="115">
        <v>53.92</v>
      </c>
      <c r="E19" s="115">
        <v>118.61</v>
      </c>
    </row>
    <row r="20" ht="21" customHeight="1" spans="1:5">
      <c r="A20" s="95" t="s">
        <v>776</v>
      </c>
      <c r="B20" s="113"/>
      <c r="C20" s="114">
        <v>835</v>
      </c>
      <c r="D20" s="115"/>
      <c r="E20" s="115">
        <v>201.2</v>
      </c>
    </row>
    <row r="21" ht="21" customHeight="1" spans="1:5">
      <c r="A21" s="95" t="s">
        <v>805</v>
      </c>
      <c r="B21" s="113"/>
      <c r="C21" s="114">
        <v>120</v>
      </c>
      <c r="D21" s="115"/>
      <c r="E21" s="115">
        <v>324.32</v>
      </c>
    </row>
    <row r="22" ht="21" customHeight="1" spans="1:5">
      <c r="A22" s="95" t="s">
        <v>806</v>
      </c>
      <c r="B22" s="113"/>
      <c r="C22" s="114">
        <v>103</v>
      </c>
      <c r="D22" s="115"/>
      <c r="E22" s="115">
        <v>93.64</v>
      </c>
    </row>
    <row r="23" ht="21" customHeight="1" spans="1:5">
      <c r="A23" s="95" t="s">
        <v>807</v>
      </c>
      <c r="B23" s="113"/>
      <c r="C23" s="114"/>
      <c r="D23" s="115"/>
      <c r="E23" s="115"/>
    </row>
    <row r="24" ht="21" customHeight="1" spans="1:5">
      <c r="A24" s="95" t="s">
        <v>808</v>
      </c>
      <c r="B24" s="113"/>
      <c r="C24" s="114"/>
      <c r="D24" s="115"/>
      <c r="E24" s="115"/>
    </row>
    <row r="25" ht="21" customHeight="1" spans="1:5">
      <c r="A25" s="95" t="s">
        <v>809</v>
      </c>
      <c r="B25" s="113"/>
      <c r="C25" s="114">
        <v>612</v>
      </c>
      <c r="D25" s="115"/>
      <c r="E25" s="115">
        <v>322.11</v>
      </c>
    </row>
    <row r="26" ht="21" customHeight="1" spans="1:5">
      <c r="A26" s="95" t="s">
        <v>777</v>
      </c>
      <c r="B26" s="113"/>
      <c r="C26" s="114"/>
      <c r="D26" s="115"/>
      <c r="E26" s="115"/>
    </row>
    <row r="27" ht="21" customHeight="1" spans="1:5">
      <c r="A27" s="95" t="s">
        <v>810</v>
      </c>
      <c r="B27" s="113"/>
      <c r="C27" s="114"/>
      <c r="D27" s="115"/>
      <c r="E27" s="115"/>
    </row>
    <row r="28" ht="21" customHeight="1" spans="1:5">
      <c r="A28" s="95" t="s">
        <v>811</v>
      </c>
      <c r="B28" s="113"/>
      <c r="C28" s="114"/>
      <c r="D28" s="115"/>
      <c r="E28" s="115"/>
    </row>
    <row r="29" ht="21" customHeight="1" spans="1:5">
      <c r="A29" s="95" t="s">
        <v>812</v>
      </c>
      <c r="B29" s="113"/>
      <c r="C29" s="114"/>
      <c r="D29" s="115"/>
      <c r="E29" s="115"/>
    </row>
    <row r="30" ht="21" customHeight="1" spans="1:5">
      <c r="A30" s="95" t="s">
        <v>813</v>
      </c>
      <c r="B30" s="113"/>
      <c r="C30" s="114"/>
      <c r="D30" s="115"/>
      <c r="E30" s="115"/>
    </row>
    <row r="31" ht="21" customHeight="1" spans="1:5">
      <c r="A31" s="95" t="s">
        <v>778</v>
      </c>
      <c r="B31" s="113"/>
      <c r="C31" s="114"/>
      <c r="D31" s="115"/>
      <c r="E31" s="115"/>
    </row>
    <row r="32" ht="21" customHeight="1" spans="1:5">
      <c r="A32" s="95" t="s">
        <v>814</v>
      </c>
      <c r="B32" s="113"/>
      <c r="C32" s="114"/>
      <c r="D32" s="115"/>
      <c r="E32" s="115"/>
    </row>
    <row r="33" ht="21" customHeight="1" spans="1:5">
      <c r="A33" s="95" t="s">
        <v>815</v>
      </c>
      <c r="B33" s="113"/>
      <c r="C33" s="114"/>
      <c r="D33" s="115"/>
      <c r="E33" s="115">
        <v>0</v>
      </c>
    </row>
    <row r="34" ht="21" customHeight="1" spans="1:5">
      <c r="A34" s="95" t="s">
        <v>816</v>
      </c>
      <c r="B34" s="113"/>
      <c r="C34" s="114"/>
      <c r="D34" s="115"/>
      <c r="E34" s="115"/>
    </row>
    <row r="35" ht="21" customHeight="1" spans="1:5">
      <c r="A35" s="95" t="s">
        <v>779</v>
      </c>
      <c r="B35" s="113"/>
      <c r="C35" s="114">
        <v>20</v>
      </c>
      <c r="D35" s="115"/>
      <c r="E35" s="115"/>
    </row>
    <row r="36" ht="21" customHeight="1" spans="1:5">
      <c r="A36" s="95" t="s">
        <v>817</v>
      </c>
      <c r="B36" s="113"/>
      <c r="C36" s="114">
        <v>20</v>
      </c>
      <c r="D36" s="115"/>
      <c r="E36" s="115"/>
    </row>
    <row r="37" ht="21" customHeight="1" spans="1:5">
      <c r="A37" s="95" t="s">
        <v>780</v>
      </c>
      <c r="B37" s="113">
        <v>3400</v>
      </c>
      <c r="C37" s="114">
        <v>8084</v>
      </c>
      <c r="D37" s="115">
        <v>237.76</v>
      </c>
      <c r="E37" s="115">
        <v>19.93</v>
      </c>
    </row>
    <row r="38" ht="21" customHeight="1" spans="1:5">
      <c r="A38" s="95" t="s">
        <v>818</v>
      </c>
      <c r="B38" s="113"/>
      <c r="C38" s="114">
        <v>31</v>
      </c>
      <c r="D38" s="115"/>
      <c r="E38" s="115">
        <v>22.46</v>
      </c>
    </row>
    <row r="39" ht="21" customHeight="1" spans="1:5">
      <c r="A39" s="95" t="s">
        <v>819</v>
      </c>
      <c r="B39" s="113"/>
      <c r="C39" s="114">
        <v>436</v>
      </c>
      <c r="D39" s="115"/>
      <c r="E39" s="115">
        <v>32.15</v>
      </c>
    </row>
    <row r="40" ht="21" customHeight="1" spans="1:5">
      <c r="A40" s="95" t="s">
        <v>820</v>
      </c>
      <c r="B40" s="113">
        <v>3400</v>
      </c>
      <c r="C40" s="114">
        <v>7617</v>
      </c>
      <c r="D40" s="115">
        <v>224.03</v>
      </c>
      <c r="E40" s="115">
        <v>19.5</v>
      </c>
    </row>
    <row r="41" ht="21" customHeight="1" spans="1:5">
      <c r="A41" s="95" t="s">
        <v>781</v>
      </c>
      <c r="B41" s="113"/>
      <c r="C41" s="114">
        <v>1671</v>
      </c>
      <c r="D41" s="115"/>
      <c r="E41" s="115"/>
    </row>
    <row r="42" ht="21" customHeight="1" spans="1:5">
      <c r="A42" s="95" t="s">
        <v>782</v>
      </c>
      <c r="B42" s="113"/>
      <c r="C42" s="114">
        <v>75</v>
      </c>
      <c r="D42" s="115"/>
      <c r="E42" s="115">
        <v>202.7</v>
      </c>
    </row>
    <row r="43" ht="21" customHeight="1" spans="1:5">
      <c r="A43" s="111"/>
      <c r="B43" s="116"/>
      <c r="C43" s="117"/>
      <c r="D43" s="118"/>
      <c r="E43" s="118"/>
    </row>
    <row r="44" ht="22" customHeight="1" spans="1:5">
      <c r="A44" s="111" t="s">
        <v>783</v>
      </c>
      <c r="B44" s="96">
        <v>28300</v>
      </c>
      <c r="C44" s="96">
        <v>30570</v>
      </c>
      <c r="D44" s="115">
        <v>108.02</v>
      </c>
      <c r="E44" s="119">
        <v>46.26</v>
      </c>
    </row>
    <row r="45" ht="22" customHeight="1" spans="1:5">
      <c r="A45" s="111" t="s">
        <v>784</v>
      </c>
      <c r="B45" s="96"/>
      <c r="C45" s="96">
        <v>68132</v>
      </c>
      <c r="D45" s="120"/>
      <c r="E45" s="119">
        <v>207.09</v>
      </c>
    </row>
    <row r="46" ht="22" customHeight="1" spans="1:5">
      <c r="A46" s="111" t="s">
        <v>126</v>
      </c>
      <c r="B46" s="96"/>
      <c r="C46" s="96"/>
      <c r="D46" s="120"/>
      <c r="E46" s="119"/>
    </row>
    <row r="47" ht="22" customHeight="1" spans="1:5">
      <c r="A47" s="98" t="s">
        <v>785</v>
      </c>
      <c r="B47" s="96"/>
      <c r="C47" s="96"/>
      <c r="D47" s="120"/>
      <c r="E47" s="119"/>
    </row>
    <row r="48" ht="22" customHeight="1" spans="1:5">
      <c r="A48" s="98" t="s">
        <v>786</v>
      </c>
      <c r="B48" s="96"/>
      <c r="C48" s="96">
        <v>1375</v>
      </c>
      <c r="D48" s="120"/>
      <c r="E48" s="119"/>
    </row>
    <row r="49" ht="22" customHeight="1" spans="1:5">
      <c r="A49" s="98" t="s">
        <v>787</v>
      </c>
      <c r="B49" s="96"/>
      <c r="C49" s="96">
        <v>7703</v>
      </c>
      <c r="D49" s="120"/>
      <c r="E49" s="119">
        <v>17.23</v>
      </c>
    </row>
    <row r="50" ht="22" customHeight="1" spans="1:5">
      <c r="A50" s="98" t="s">
        <v>788</v>
      </c>
      <c r="B50" s="96"/>
      <c r="C50" s="96"/>
      <c r="D50" s="120"/>
      <c r="E50" s="119"/>
    </row>
    <row r="51" ht="22" customHeight="1" spans="1:5">
      <c r="A51" s="98" t="s">
        <v>789</v>
      </c>
      <c r="B51" s="121"/>
      <c r="C51" s="121">
        <v>4952</v>
      </c>
      <c r="D51" s="119"/>
      <c r="E51" s="119">
        <v>22.32</v>
      </c>
    </row>
    <row r="52" ht="22" customHeight="1" spans="1:5">
      <c r="A52" s="111" t="s">
        <v>124</v>
      </c>
      <c r="B52" s="121">
        <v>28300</v>
      </c>
      <c r="C52" s="121">
        <v>112732</v>
      </c>
      <c r="D52" s="119">
        <v>398.35</v>
      </c>
      <c r="E52" s="119">
        <v>67.96</v>
      </c>
    </row>
  </sheetData>
  <mergeCells count="1">
    <mergeCell ref="A2:E2"/>
  </mergeCells>
  <printOptions horizontalCentered="1"/>
  <pageMargins left="0.707638888888889" right="0.707638888888889" top="0.747916666666667" bottom="0.747916666666667" header="0.313888888888889" footer="0.313888888888889"/>
  <pageSetup paperSize="9" scale="72" fitToHeight="0" orientation="portrait"/>
  <headerFooter>
    <oddFooter>&amp;C附表2-12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8"/>
  <sheetViews>
    <sheetView workbookViewId="0">
      <selection activeCell="M14" sqref="M14"/>
    </sheetView>
  </sheetViews>
  <sheetFormatPr defaultColWidth="9" defaultRowHeight="14.25"/>
  <cols>
    <col min="1" max="1" width="28" customWidth="1"/>
    <col min="2" max="2" width="11.6" customWidth="1"/>
    <col min="3" max="3" width="11.7" customWidth="1"/>
    <col min="4" max="4" width="13.4" customWidth="1"/>
    <col min="5" max="5" width="12.2" customWidth="1"/>
    <col min="6" max="6" width="11" customWidth="1"/>
    <col min="7" max="7" width="10.7" customWidth="1"/>
    <col min="8" max="8" width="10.5" customWidth="1"/>
    <col min="9" max="9" width="10.7" customWidth="1"/>
  </cols>
  <sheetData>
    <row r="1" spans="1:1">
      <c r="A1" s="83" t="s">
        <v>821</v>
      </c>
    </row>
    <row r="2" ht="20.25" spans="1:9">
      <c r="A2" s="84" t="s">
        <v>822</v>
      </c>
      <c r="B2" s="84"/>
      <c r="C2" s="84"/>
      <c r="D2" s="84"/>
      <c r="E2" s="84"/>
      <c r="F2" s="84"/>
      <c r="G2" s="84"/>
      <c r="H2" s="84"/>
      <c r="I2" s="84"/>
    </row>
    <row r="3" spans="1:9">
      <c r="A3" s="102"/>
      <c r="B3" s="102"/>
      <c r="C3" s="102"/>
      <c r="D3" s="102"/>
      <c r="E3" s="102"/>
      <c r="F3" s="102"/>
      <c r="G3" s="102"/>
      <c r="H3" s="102"/>
      <c r="I3" s="103" t="s">
        <v>823</v>
      </c>
    </row>
    <row r="4" ht="21.6" customHeight="1" spans="1:9">
      <c r="A4" s="99" t="s">
        <v>607</v>
      </c>
      <c r="B4" s="88" t="s">
        <v>684</v>
      </c>
      <c r="C4" s="88" t="s">
        <v>685</v>
      </c>
      <c r="D4" s="88" t="s">
        <v>685</v>
      </c>
      <c r="E4" s="88" t="s">
        <v>685</v>
      </c>
      <c r="F4" s="88" t="s">
        <v>685</v>
      </c>
      <c r="G4" s="88" t="s">
        <v>824</v>
      </c>
      <c r="H4" s="88" t="s">
        <v>824</v>
      </c>
      <c r="I4" s="88" t="s">
        <v>824</v>
      </c>
    </row>
    <row r="5" ht="22.8" customHeight="1" spans="1:9">
      <c r="A5" s="96" t="s">
        <v>772</v>
      </c>
      <c r="B5" s="96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</row>
    <row r="6" ht="22.8" customHeight="1" spans="1:9">
      <c r="A6" s="96" t="s">
        <v>773</v>
      </c>
      <c r="B6" s="96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</row>
    <row r="7" ht="22.8" customHeight="1" spans="1:9">
      <c r="A7" s="96" t="s">
        <v>774</v>
      </c>
      <c r="B7" s="96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</row>
    <row r="8" ht="22.8" customHeight="1" spans="1:9">
      <c r="A8" s="96" t="s">
        <v>775</v>
      </c>
      <c r="B8" s="96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</row>
    <row r="9" ht="22.8" customHeight="1" spans="1:9">
      <c r="A9" s="96" t="s">
        <v>776</v>
      </c>
      <c r="B9" s="96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</row>
    <row r="10" ht="22.8" customHeight="1" spans="1:9">
      <c r="A10" s="96" t="s">
        <v>777</v>
      </c>
      <c r="B10" s="96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</row>
    <row r="11" ht="22.8" customHeight="1" spans="1:9">
      <c r="A11" s="96" t="s">
        <v>778</v>
      </c>
      <c r="B11" s="96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</row>
    <row r="12" ht="22.8" customHeight="1" spans="1:9">
      <c r="A12" s="96" t="s">
        <v>779</v>
      </c>
      <c r="B12" s="96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</row>
    <row r="13" ht="22.8" customHeight="1" spans="1:9">
      <c r="A13" s="96" t="s">
        <v>780</v>
      </c>
      <c r="B13" s="96">
        <v>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</row>
    <row r="14" ht="22.8" customHeight="1" spans="1:9">
      <c r="A14" s="96" t="s">
        <v>781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</row>
    <row r="15" ht="22.8" customHeight="1" spans="1:9">
      <c r="A15" s="96" t="s">
        <v>782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</row>
    <row r="16" ht="22.8" customHeight="1" spans="1:9">
      <c r="A16" s="88" t="s">
        <v>783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</row>
    <row r="18" spans="1:1">
      <c r="A18" t="s">
        <v>825</v>
      </c>
    </row>
  </sheetData>
  <mergeCells count="1">
    <mergeCell ref="A2:I2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>
    <oddFooter>&amp;C附表2-13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6"/>
  <sheetViews>
    <sheetView topLeftCell="A3" workbookViewId="0">
      <selection activeCell="A16" sqref="A16"/>
    </sheetView>
  </sheetViews>
  <sheetFormatPr defaultColWidth="9" defaultRowHeight="14.25" outlineLevelCol="4"/>
  <cols>
    <col min="1" max="1" width="31.9" customWidth="1"/>
    <col min="2" max="2" width="11.4" customWidth="1"/>
    <col min="3" max="3" width="11" customWidth="1"/>
    <col min="4" max="4" width="12.1" customWidth="1"/>
    <col min="5" max="5" width="12.9" customWidth="1"/>
  </cols>
  <sheetData>
    <row r="1" ht="21.6" customHeight="1" spans="1:1">
      <c r="A1" s="83" t="s">
        <v>826</v>
      </c>
    </row>
    <row r="2" ht="26.4" customHeight="1" spans="1:5">
      <c r="A2" s="84" t="s">
        <v>827</v>
      </c>
      <c r="B2" s="84"/>
      <c r="C2" s="84"/>
      <c r="D2" s="84"/>
      <c r="E2" s="84"/>
    </row>
    <row r="3" spans="1:5">
      <c r="A3" s="85"/>
      <c r="B3" s="86"/>
      <c r="E3" s="87" t="s">
        <v>51</v>
      </c>
    </row>
    <row r="4" ht="27" spans="1:5">
      <c r="A4" s="88" t="s">
        <v>607</v>
      </c>
      <c r="B4" s="89" t="s">
        <v>53</v>
      </c>
      <c r="C4" s="90" t="s">
        <v>54</v>
      </c>
      <c r="D4" s="90" t="s">
        <v>55</v>
      </c>
      <c r="E4" s="90" t="s">
        <v>56</v>
      </c>
    </row>
    <row r="5" ht="24.6" customHeight="1" spans="1:5">
      <c r="A5" s="96" t="s">
        <v>828</v>
      </c>
      <c r="B5" s="96">
        <v>0</v>
      </c>
      <c r="C5" s="96">
        <v>0</v>
      </c>
      <c r="D5" s="96">
        <v>0</v>
      </c>
      <c r="E5" s="96">
        <v>0</v>
      </c>
    </row>
    <row r="6" ht="24.6" customHeight="1" spans="1:5">
      <c r="A6" s="96" t="s">
        <v>829</v>
      </c>
      <c r="B6" s="96">
        <v>0</v>
      </c>
      <c r="C6" s="96">
        <v>0</v>
      </c>
      <c r="D6" s="96">
        <v>0</v>
      </c>
      <c r="E6" s="96">
        <v>0</v>
      </c>
    </row>
    <row r="7" ht="24.6" customHeight="1" spans="1:5">
      <c r="A7" s="96" t="s">
        <v>830</v>
      </c>
      <c r="B7" s="96">
        <v>0</v>
      </c>
      <c r="C7" s="96">
        <v>0</v>
      </c>
      <c r="D7" s="96">
        <v>0</v>
      </c>
      <c r="E7" s="96">
        <v>0</v>
      </c>
    </row>
    <row r="8" ht="24.6" customHeight="1" spans="1:5">
      <c r="A8" s="96" t="s">
        <v>831</v>
      </c>
      <c r="B8" s="96">
        <v>0</v>
      </c>
      <c r="C8" s="96">
        <v>0</v>
      </c>
      <c r="D8" s="96">
        <v>0</v>
      </c>
      <c r="E8" s="96">
        <v>0</v>
      </c>
    </row>
    <row r="9" ht="24.6" customHeight="1" spans="1:5">
      <c r="A9" s="96" t="s">
        <v>832</v>
      </c>
      <c r="B9" s="96">
        <v>0</v>
      </c>
      <c r="C9" s="96">
        <v>0</v>
      </c>
      <c r="D9" s="96">
        <v>0</v>
      </c>
      <c r="E9" s="96">
        <v>0</v>
      </c>
    </row>
    <row r="10" ht="24.6" customHeight="1" spans="1:5">
      <c r="A10" s="96" t="s">
        <v>833</v>
      </c>
      <c r="B10" s="96">
        <v>0</v>
      </c>
      <c r="C10" s="96">
        <v>0</v>
      </c>
      <c r="D10" s="96">
        <v>0</v>
      </c>
      <c r="E10" s="96">
        <v>0</v>
      </c>
    </row>
    <row r="11" ht="24.6" customHeight="1" spans="1:5">
      <c r="A11" s="88" t="s">
        <v>834</v>
      </c>
      <c r="B11" s="96">
        <v>0</v>
      </c>
      <c r="C11" s="96">
        <v>0</v>
      </c>
      <c r="D11" s="96">
        <v>0</v>
      </c>
      <c r="E11" s="96">
        <v>0</v>
      </c>
    </row>
    <row r="12" ht="24.6" customHeight="1" spans="1:5">
      <c r="A12" s="100" t="s">
        <v>835</v>
      </c>
      <c r="B12" s="96">
        <v>0</v>
      </c>
      <c r="C12" s="96">
        <v>0</v>
      </c>
      <c r="D12" s="96">
        <v>0</v>
      </c>
      <c r="E12" s="96">
        <v>0</v>
      </c>
    </row>
    <row r="13" ht="24.6" customHeight="1" spans="1:5">
      <c r="A13" s="100" t="s">
        <v>836</v>
      </c>
      <c r="B13" s="96">
        <v>0</v>
      </c>
      <c r="C13" s="96">
        <v>0</v>
      </c>
      <c r="D13" s="96">
        <v>0</v>
      </c>
      <c r="E13" s="96">
        <v>0</v>
      </c>
    </row>
    <row r="14" ht="24.6" customHeight="1" spans="1:5">
      <c r="A14" s="101" t="s">
        <v>96</v>
      </c>
      <c r="B14" s="96">
        <v>0</v>
      </c>
      <c r="C14" s="96">
        <v>0</v>
      </c>
      <c r="D14" s="96">
        <v>0</v>
      </c>
      <c r="E14" s="96">
        <v>0</v>
      </c>
    </row>
    <row r="16" spans="1:1">
      <c r="A16" t="s">
        <v>837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5"/>
  <sheetViews>
    <sheetView workbookViewId="0">
      <selection activeCell="A15" sqref="A15"/>
    </sheetView>
  </sheetViews>
  <sheetFormatPr defaultColWidth="9" defaultRowHeight="14.25" outlineLevelCol="4"/>
  <cols>
    <col min="1" max="1" width="32.4" customWidth="1"/>
    <col min="2" max="3" width="11.7" customWidth="1"/>
    <col min="4" max="5" width="13" customWidth="1"/>
  </cols>
  <sheetData>
    <row r="1" ht="20.4" customHeight="1" spans="1:1">
      <c r="A1" s="83" t="s">
        <v>838</v>
      </c>
    </row>
    <row r="2" ht="27.6" customHeight="1" spans="1:5">
      <c r="A2" s="84" t="s">
        <v>839</v>
      </c>
      <c r="B2" s="84"/>
      <c r="C2" s="84"/>
      <c r="D2" s="84"/>
      <c r="E2" s="84"/>
    </row>
    <row r="3" spans="1:5">
      <c r="A3" s="85"/>
      <c r="B3" s="86"/>
      <c r="E3" s="87" t="s">
        <v>51</v>
      </c>
    </row>
    <row r="4" ht="34.2" customHeight="1" spans="1:5">
      <c r="A4" s="99" t="s">
        <v>607</v>
      </c>
      <c r="B4" s="89" t="s">
        <v>53</v>
      </c>
      <c r="C4" s="90" t="s">
        <v>54</v>
      </c>
      <c r="D4" s="90" t="s">
        <v>55</v>
      </c>
      <c r="E4" s="90" t="s">
        <v>56</v>
      </c>
    </row>
    <row r="5" ht="25.8" customHeight="1" spans="1:5">
      <c r="A5" s="96" t="s">
        <v>840</v>
      </c>
      <c r="B5" s="96">
        <v>0</v>
      </c>
      <c r="C5" s="96">
        <v>0</v>
      </c>
      <c r="D5" s="96">
        <v>0</v>
      </c>
      <c r="E5" s="96">
        <v>0</v>
      </c>
    </row>
    <row r="6" ht="25.8" customHeight="1" spans="1:5">
      <c r="A6" s="96" t="s">
        <v>841</v>
      </c>
      <c r="B6" s="96">
        <v>0</v>
      </c>
      <c r="C6" s="96">
        <v>0</v>
      </c>
      <c r="D6" s="96">
        <v>0</v>
      </c>
      <c r="E6" s="96">
        <v>0</v>
      </c>
    </row>
    <row r="7" ht="25.8" customHeight="1" spans="1:5">
      <c r="A7" s="96" t="s">
        <v>842</v>
      </c>
      <c r="B7" s="96">
        <v>0</v>
      </c>
      <c r="C7" s="96">
        <v>0</v>
      </c>
      <c r="D7" s="96">
        <v>0</v>
      </c>
      <c r="E7" s="96">
        <v>0</v>
      </c>
    </row>
    <row r="8" ht="25.8" customHeight="1" spans="1:5">
      <c r="A8" s="96" t="s">
        <v>843</v>
      </c>
      <c r="B8" s="96">
        <v>0</v>
      </c>
      <c r="C8" s="96">
        <v>0</v>
      </c>
      <c r="D8" s="96">
        <v>0</v>
      </c>
      <c r="E8" s="96">
        <v>0</v>
      </c>
    </row>
    <row r="9" ht="25.8" customHeight="1" spans="1:5">
      <c r="A9" s="96" t="s">
        <v>844</v>
      </c>
      <c r="B9" s="96">
        <v>0</v>
      </c>
      <c r="C9" s="96">
        <v>0</v>
      </c>
      <c r="D9" s="96">
        <v>0</v>
      </c>
      <c r="E9" s="96">
        <v>0</v>
      </c>
    </row>
    <row r="10" ht="25.8" customHeight="1" spans="1:5">
      <c r="A10" s="88" t="s">
        <v>124</v>
      </c>
      <c r="B10" s="96">
        <v>0</v>
      </c>
      <c r="C10" s="96">
        <v>0</v>
      </c>
      <c r="D10" s="96">
        <v>0</v>
      </c>
      <c r="E10" s="96">
        <v>0</v>
      </c>
    </row>
    <row r="11" ht="25.8" customHeight="1" spans="1:5">
      <c r="A11" s="96" t="s">
        <v>845</v>
      </c>
      <c r="B11" s="96">
        <v>0</v>
      </c>
      <c r="C11" s="96">
        <v>0</v>
      </c>
      <c r="D11" s="96">
        <v>0</v>
      </c>
      <c r="E11" s="96">
        <v>0</v>
      </c>
    </row>
    <row r="12" ht="25.8" customHeight="1" spans="1:5">
      <c r="A12" s="96" t="s">
        <v>846</v>
      </c>
      <c r="B12" s="96">
        <v>0</v>
      </c>
      <c r="C12" s="96">
        <v>0</v>
      </c>
      <c r="D12" s="96">
        <v>0</v>
      </c>
      <c r="E12" s="96">
        <v>0</v>
      </c>
    </row>
    <row r="13" ht="25.8" customHeight="1" spans="1:5">
      <c r="A13" s="88" t="s">
        <v>140</v>
      </c>
      <c r="B13" s="96">
        <v>0</v>
      </c>
      <c r="C13" s="96">
        <v>0</v>
      </c>
      <c r="D13" s="96">
        <v>0</v>
      </c>
      <c r="E13" s="96">
        <v>0</v>
      </c>
    </row>
    <row r="15" spans="1:1">
      <c r="A15" t="s">
        <v>837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4"/>
  <sheetViews>
    <sheetView topLeftCell="A17" workbookViewId="0">
      <selection activeCell="A24" sqref="A24"/>
    </sheetView>
  </sheetViews>
  <sheetFormatPr defaultColWidth="9" defaultRowHeight="14.25" outlineLevelCol="4"/>
  <cols>
    <col min="1" max="1" width="38.4" customWidth="1"/>
    <col min="2" max="3" width="10" customWidth="1"/>
    <col min="4" max="5" width="13.4" customWidth="1"/>
  </cols>
  <sheetData>
    <row r="1" spans="1:1">
      <c r="A1" s="83" t="s">
        <v>847</v>
      </c>
    </row>
    <row r="2" ht="20.25" spans="1:5">
      <c r="A2" s="84" t="s">
        <v>848</v>
      </c>
      <c r="B2" s="84"/>
      <c r="C2" s="84"/>
      <c r="D2" s="84"/>
      <c r="E2" s="84"/>
    </row>
    <row r="3" spans="1:5">
      <c r="A3" s="85"/>
      <c r="B3" s="86"/>
      <c r="E3" s="87" t="s">
        <v>51</v>
      </c>
    </row>
    <row r="4" ht="33" customHeight="1" spans="1:5">
      <c r="A4" s="88" t="s">
        <v>607</v>
      </c>
      <c r="B4" s="89" t="s">
        <v>53</v>
      </c>
      <c r="C4" s="90" t="s">
        <v>54</v>
      </c>
      <c r="D4" s="90" t="s">
        <v>55</v>
      </c>
      <c r="E4" s="90" t="s">
        <v>56</v>
      </c>
    </row>
    <row r="5" ht="24.6" customHeight="1" spans="1:5">
      <c r="A5" s="96" t="s">
        <v>828</v>
      </c>
      <c r="B5" s="96">
        <v>0</v>
      </c>
      <c r="C5" s="96">
        <v>0</v>
      </c>
      <c r="D5" s="96">
        <v>0</v>
      </c>
      <c r="E5" s="96">
        <v>0</v>
      </c>
    </row>
    <row r="6" ht="24.6" customHeight="1" spans="1:5">
      <c r="A6" s="97" t="s">
        <v>849</v>
      </c>
      <c r="B6" s="96">
        <v>0</v>
      </c>
      <c r="C6" s="96">
        <v>0</v>
      </c>
      <c r="D6" s="96">
        <v>0</v>
      </c>
      <c r="E6" s="96">
        <v>0</v>
      </c>
    </row>
    <row r="7" ht="24.6" customHeight="1" spans="1:5">
      <c r="A7" s="98" t="s">
        <v>850</v>
      </c>
      <c r="B7" s="96">
        <v>0</v>
      </c>
      <c r="C7" s="96">
        <v>0</v>
      </c>
      <c r="D7" s="96">
        <v>0</v>
      </c>
      <c r="E7" s="96">
        <v>0</v>
      </c>
    </row>
    <row r="8" ht="24.6" customHeight="1" spans="1:5">
      <c r="A8" s="98" t="s">
        <v>850</v>
      </c>
      <c r="B8" s="96">
        <v>0</v>
      </c>
      <c r="C8" s="96">
        <v>0</v>
      </c>
      <c r="D8" s="96">
        <v>0</v>
      </c>
      <c r="E8" s="96">
        <v>0</v>
      </c>
    </row>
    <row r="9" ht="24.6" customHeight="1" spans="1:5">
      <c r="A9" s="98" t="s">
        <v>850</v>
      </c>
      <c r="B9" s="96">
        <v>0</v>
      </c>
      <c r="C9" s="96">
        <v>0</v>
      </c>
      <c r="D9" s="96">
        <v>0</v>
      </c>
      <c r="E9" s="96">
        <v>0</v>
      </c>
    </row>
    <row r="10" ht="24.6" customHeight="1" spans="1:5">
      <c r="A10" s="98" t="s">
        <v>850</v>
      </c>
      <c r="B10" s="96">
        <v>0</v>
      </c>
      <c r="C10" s="96">
        <v>0</v>
      </c>
      <c r="D10" s="96">
        <v>0</v>
      </c>
      <c r="E10" s="96">
        <v>0</v>
      </c>
    </row>
    <row r="11" ht="24.6" customHeight="1" spans="1:5">
      <c r="A11" s="96" t="s">
        <v>829</v>
      </c>
      <c r="B11" s="96">
        <v>0</v>
      </c>
      <c r="C11" s="96">
        <v>0</v>
      </c>
      <c r="D11" s="96">
        <v>0</v>
      </c>
      <c r="E11" s="96">
        <v>0</v>
      </c>
    </row>
    <row r="12" ht="24.6" customHeight="1" spans="1:5">
      <c r="A12" s="97" t="s">
        <v>851</v>
      </c>
      <c r="B12" s="96">
        <v>0</v>
      </c>
      <c r="C12" s="96">
        <v>0</v>
      </c>
      <c r="D12" s="96">
        <v>0</v>
      </c>
      <c r="E12" s="96">
        <v>0</v>
      </c>
    </row>
    <row r="13" ht="24.6" customHeight="1" spans="1:5">
      <c r="A13" s="98" t="s">
        <v>852</v>
      </c>
      <c r="B13" s="96">
        <v>0</v>
      </c>
      <c r="C13" s="96">
        <v>0</v>
      </c>
      <c r="D13" s="96">
        <v>0</v>
      </c>
      <c r="E13" s="96">
        <v>0</v>
      </c>
    </row>
    <row r="14" ht="24.6" customHeight="1" spans="1:5">
      <c r="A14" s="98" t="s">
        <v>853</v>
      </c>
      <c r="B14" s="96">
        <v>0</v>
      </c>
      <c r="C14" s="96">
        <v>0</v>
      </c>
      <c r="D14" s="96">
        <v>0</v>
      </c>
      <c r="E14" s="96">
        <v>0</v>
      </c>
    </row>
    <row r="15" ht="24.6" customHeight="1" spans="1:5">
      <c r="A15" s="98" t="s">
        <v>854</v>
      </c>
      <c r="B15" s="96">
        <v>0</v>
      </c>
      <c r="C15" s="96">
        <v>0</v>
      </c>
      <c r="D15" s="96">
        <v>0</v>
      </c>
      <c r="E15" s="96">
        <v>0</v>
      </c>
    </row>
    <row r="16" ht="24.6" customHeight="1" spans="1:5">
      <c r="A16" s="96" t="s">
        <v>830</v>
      </c>
      <c r="B16" s="96">
        <v>0</v>
      </c>
      <c r="C16" s="96">
        <v>0</v>
      </c>
      <c r="D16" s="96">
        <v>0</v>
      </c>
      <c r="E16" s="96">
        <v>0</v>
      </c>
    </row>
    <row r="17" ht="24.6" customHeight="1" spans="1:5">
      <c r="A17" s="96" t="s">
        <v>831</v>
      </c>
      <c r="B17" s="96">
        <v>0</v>
      </c>
      <c r="C17" s="96">
        <v>0</v>
      </c>
      <c r="D17" s="96">
        <v>0</v>
      </c>
      <c r="E17" s="96">
        <v>0</v>
      </c>
    </row>
    <row r="18" ht="24.6" customHeight="1" spans="1:5">
      <c r="A18" s="96" t="s">
        <v>855</v>
      </c>
      <c r="B18" s="96">
        <v>0</v>
      </c>
      <c r="C18" s="96">
        <v>0</v>
      </c>
      <c r="D18" s="96">
        <v>0</v>
      </c>
      <c r="E18" s="96">
        <v>0</v>
      </c>
    </row>
    <row r="19" ht="24.6" customHeight="1" spans="1:5">
      <c r="A19" s="88" t="s">
        <v>834</v>
      </c>
      <c r="B19" s="96">
        <v>0</v>
      </c>
      <c r="C19" s="96">
        <v>0</v>
      </c>
      <c r="D19" s="96">
        <v>0</v>
      </c>
      <c r="E19" s="96">
        <v>0</v>
      </c>
    </row>
    <row r="20" ht="24.6" customHeight="1" spans="1:5">
      <c r="A20" s="96" t="s">
        <v>835</v>
      </c>
      <c r="B20" s="96">
        <v>0</v>
      </c>
      <c r="C20" s="96">
        <v>0</v>
      </c>
      <c r="D20" s="96">
        <v>0</v>
      </c>
      <c r="E20" s="96">
        <v>0</v>
      </c>
    </row>
    <row r="21" ht="24.6" customHeight="1" spans="1:5">
      <c r="A21" s="96" t="s">
        <v>836</v>
      </c>
      <c r="B21" s="96">
        <v>0</v>
      </c>
      <c r="C21" s="96">
        <v>0</v>
      </c>
      <c r="D21" s="96">
        <v>0</v>
      </c>
      <c r="E21" s="96">
        <v>0</v>
      </c>
    </row>
    <row r="22" ht="24.6" customHeight="1" spans="1:5">
      <c r="A22" s="88" t="s">
        <v>96</v>
      </c>
      <c r="B22" s="96">
        <v>0</v>
      </c>
      <c r="C22" s="96">
        <v>0</v>
      </c>
      <c r="D22" s="96">
        <v>0</v>
      </c>
      <c r="E22" s="96">
        <v>0</v>
      </c>
    </row>
    <row r="24" spans="1:1">
      <c r="A24" t="s">
        <v>837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>
    <oddFooter>&amp;C附表2-16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7"/>
  <sheetViews>
    <sheetView tabSelected="1" topLeftCell="A25" workbookViewId="0">
      <selection activeCell="B52" sqref="B52"/>
    </sheetView>
  </sheetViews>
  <sheetFormatPr defaultColWidth="9" defaultRowHeight="14.25" outlineLevelCol="4"/>
  <cols>
    <col min="1" max="1" width="42.1" customWidth="1"/>
    <col min="2" max="3" width="11.4" customWidth="1"/>
    <col min="4" max="5" width="13.3" customWidth="1"/>
  </cols>
  <sheetData>
    <row r="1" ht="22.8" customHeight="1" spans="1:1">
      <c r="A1" s="83" t="s">
        <v>856</v>
      </c>
    </row>
    <row r="2" ht="28.8" customHeight="1" spans="1:5">
      <c r="A2" s="84" t="s">
        <v>857</v>
      </c>
      <c r="B2" s="84"/>
      <c r="C2" s="84"/>
      <c r="D2" s="84"/>
      <c r="E2" s="84"/>
    </row>
    <row r="3" spans="1:5">
      <c r="A3" s="85"/>
      <c r="B3" s="86"/>
      <c r="E3" s="87" t="s">
        <v>51</v>
      </c>
    </row>
    <row r="4" ht="28.8" customHeight="1" spans="1:5">
      <c r="A4" s="88" t="s">
        <v>607</v>
      </c>
      <c r="B4" s="89" t="s">
        <v>53</v>
      </c>
      <c r="C4" s="90" t="s">
        <v>54</v>
      </c>
      <c r="D4" s="90" t="s">
        <v>55</v>
      </c>
      <c r="E4" s="90" t="s">
        <v>56</v>
      </c>
    </row>
    <row r="5" spans="1:5">
      <c r="A5" s="91" t="s">
        <v>840</v>
      </c>
      <c r="B5" s="92">
        <v>0</v>
      </c>
      <c r="C5" s="92">
        <v>0</v>
      </c>
      <c r="D5" s="92">
        <v>0</v>
      </c>
      <c r="E5" s="92">
        <v>0</v>
      </c>
    </row>
    <row r="6" spans="1:5">
      <c r="A6" s="91" t="s">
        <v>858</v>
      </c>
      <c r="B6" s="92">
        <v>0</v>
      </c>
      <c r="C6" s="92">
        <v>0</v>
      </c>
      <c r="D6" s="92">
        <v>0</v>
      </c>
      <c r="E6" s="92">
        <v>0</v>
      </c>
    </row>
    <row r="7" spans="1:5">
      <c r="A7" s="93" t="s">
        <v>859</v>
      </c>
      <c r="B7" s="92">
        <v>0</v>
      </c>
      <c r="C7" s="92">
        <v>0</v>
      </c>
      <c r="D7" s="92">
        <v>0</v>
      </c>
      <c r="E7" s="92">
        <v>0</v>
      </c>
    </row>
    <row r="8" spans="1:5">
      <c r="A8" s="93" t="s">
        <v>860</v>
      </c>
      <c r="B8" s="92">
        <v>0</v>
      </c>
      <c r="C8" s="92">
        <v>0</v>
      </c>
      <c r="D8" s="92">
        <v>0</v>
      </c>
      <c r="E8" s="92">
        <v>0</v>
      </c>
    </row>
    <row r="9" spans="1:5">
      <c r="A9" s="93" t="s">
        <v>861</v>
      </c>
      <c r="B9" s="92">
        <v>0</v>
      </c>
      <c r="C9" s="92">
        <v>0</v>
      </c>
      <c r="D9" s="92">
        <v>0</v>
      </c>
      <c r="E9" s="92">
        <v>0</v>
      </c>
    </row>
    <row r="10" spans="1:5">
      <c r="A10" s="93" t="s">
        <v>862</v>
      </c>
      <c r="B10" s="92">
        <v>0</v>
      </c>
      <c r="C10" s="92">
        <v>0</v>
      </c>
      <c r="D10" s="92">
        <v>0</v>
      </c>
      <c r="E10" s="92">
        <v>0</v>
      </c>
    </row>
    <row r="11" spans="1:5">
      <c r="A11" s="93" t="s">
        <v>863</v>
      </c>
      <c r="B11" s="92">
        <v>0</v>
      </c>
      <c r="C11" s="92">
        <v>0</v>
      </c>
      <c r="D11" s="92">
        <v>0</v>
      </c>
      <c r="E11" s="92">
        <v>0</v>
      </c>
    </row>
    <row r="12" spans="1:5">
      <c r="A12" s="93" t="s">
        <v>864</v>
      </c>
      <c r="B12" s="92">
        <v>0</v>
      </c>
      <c r="C12" s="92">
        <v>0</v>
      </c>
      <c r="D12" s="92">
        <v>0</v>
      </c>
      <c r="E12" s="92">
        <v>0</v>
      </c>
    </row>
    <row r="13" spans="1:5">
      <c r="A13" s="93" t="s">
        <v>865</v>
      </c>
      <c r="B13" s="92">
        <v>0</v>
      </c>
      <c r="C13" s="92">
        <v>0</v>
      </c>
      <c r="D13" s="92">
        <v>0</v>
      </c>
      <c r="E13" s="92">
        <v>0</v>
      </c>
    </row>
    <row r="14" spans="1:5">
      <c r="A14" s="93" t="s">
        <v>866</v>
      </c>
      <c r="B14" s="92">
        <v>0</v>
      </c>
      <c r="C14" s="92">
        <v>0</v>
      </c>
      <c r="D14" s="92">
        <v>0</v>
      </c>
      <c r="E14" s="92">
        <v>0</v>
      </c>
    </row>
    <row r="15" spans="1:5">
      <c r="A15" s="91" t="s">
        <v>841</v>
      </c>
      <c r="B15" s="92">
        <v>0</v>
      </c>
      <c r="C15" s="92">
        <v>0</v>
      </c>
      <c r="D15" s="92">
        <v>0</v>
      </c>
      <c r="E15" s="92">
        <v>0</v>
      </c>
    </row>
    <row r="16" spans="1:5">
      <c r="A16" s="94" t="s">
        <v>867</v>
      </c>
      <c r="B16" s="92">
        <v>0</v>
      </c>
      <c r="C16" s="92">
        <v>0</v>
      </c>
      <c r="D16" s="92">
        <v>0</v>
      </c>
      <c r="E16" s="92">
        <v>0</v>
      </c>
    </row>
    <row r="17" spans="1:5">
      <c r="A17" s="93" t="s">
        <v>868</v>
      </c>
      <c r="B17" s="92">
        <v>0</v>
      </c>
      <c r="C17" s="92">
        <v>0</v>
      </c>
      <c r="D17" s="92">
        <v>0</v>
      </c>
      <c r="E17" s="92">
        <v>0</v>
      </c>
    </row>
    <row r="18" spans="1:5">
      <c r="A18" s="93" t="s">
        <v>869</v>
      </c>
      <c r="B18" s="92">
        <v>0</v>
      </c>
      <c r="C18" s="92">
        <v>0</v>
      </c>
      <c r="D18" s="92">
        <v>0</v>
      </c>
      <c r="E18" s="92">
        <v>0</v>
      </c>
    </row>
    <row r="19" spans="1:5">
      <c r="A19" s="93" t="s">
        <v>870</v>
      </c>
      <c r="B19" s="92">
        <v>0</v>
      </c>
      <c r="C19" s="92">
        <v>0</v>
      </c>
      <c r="D19" s="92">
        <v>0</v>
      </c>
      <c r="E19" s="92">
        <v>0</v>
      </c>
    </row>
    <row r="20" spans="1:5">
      <c r="A20" s="93" t="s">
        <v>871</v>
      </c>
      <c r="B20" s="92">
        <v>0</v>
      </c>
      <c r="C20" s="92">
        <v>0</v>
      </c>
      <c r="D20" s="92">
        <v>0</v>
      </c>
      <c r="E20" s="92">
        <v>0</v>
      </c>
    </row>
    <row r="21" spans="1:5">
      <c r="A21" s="93" t="s">
        <v>872</v>
      </c>
      <c r="B21" s="92">
        <v>0</v>
      </c>
      <c r="C21" s="92">
        <v>0</v>
      </c>
      <c r="D21" s="92">
        <v>0</v>
      </c>
      <c r="E21" s="92">
        <v>0</v>
      </c>
    </row>
    <row r="22" spans="1:5">
      <c r="A22" s="93" t="s">
        <v>873</v>
      </c>
      <c r="B22" s="92">
        <v>0</v>
      </c>
      <c r="C22" s="92">
        <v>0</v>
      </c>
      <c r="D22" s="92">
        <v>0</v>
      </c>
      <c r="E22" s="92">
        <v>0</v>
      </c>
    </row>
    <row r="23" spans="1:5">
      <c r="A23" s="93" t="s">
        <v>874</v>
      </c>
      <c r="B23" s="92">
        <v>0</v>
      </c>
      <c r="C23" s="92">
        <v>0</v>
      </c>
      <c r="D23" s="92">
        <v>0</v>
      </c>
      <c r="E23" s="92">
        <v>0</v>
      </c>
    </row>
    <row r="24" spans="1:5">
      <c r="A24" s="91" t="s">
        <v>842</v>
      </c>
      <c r="B24" s="92">
        <v>0</v>
      </c>
      <c r="C24" s="92">
        <v>0</v>
      </c>
      <c r="D24" s="92">
        <v>0</v>
      </c>
      <c r="E24" s="92">
        <v>0</v>
      </c>
    </row>
    <row r="25" spans="1:5">
      <c r="A25" s="91" t="s">
        <v>875</v>
      </c>
      <c r="B25" s="92">
        <v>0</v>
      </c>
      <c r="C25" s="92">
        <v>0</v>
      </c>
      <c r="D25" s="92">
        <v>0</v>
      </c>
      <c r="E25" s="92">
        <v>0</v>
      </c>
    </row>
    <row r="26" spans="1:5">
      <c r="A26" s="91" t="s">
        <v>843</v>
      </c>
      <c r="B26" s="92">
        <v>0</v>
      </c>
      <c r="C26" s="92">
        <v>0</v>
      </c>
      <c r="D26" s="92">
        <v>0</v>
      </c>
      <c r="E26" s="92">
        <v>0</v>
      </c>
    </row>
    <row r="27" spans="1:5">
      <c r="A27" s="91" t="s">
        <v>876</v>
      </c>
      <c r="B27" s="92">
        <v>0</v>
      </c>
      <c r="C27" s="92">
        <v>0</v>
      </c>
      <c r="D27" s="92">
        <v>0</v>
      </c>
      <c r="E27" s="92">
        <v>0</v>
      </c>
    </row>
    <row r="28" spans="1:5">
      <c r="A28" s="91" t="s">
        <v>877</v>
      </c>
      <c r="B28" s="92">
        <v>0</v>
      </c>
      <c r="C28" s="92">
        <v>0</v>
      </c>
      <c r="D28" s="92">
        <v>0</v>
      </c>
      <c r="E28" s="92">
        <v>0</v>
      </c>
    </row>
    <row r="29" spans="1:5">
      <c r="A29" s="91" t="s">
        <v>878</v>
      </c>
      <c r="B29" s="92">
        <v>0</v>
      </c>
      <c r="C29" s="92">
        <v>0</v>
      </c>
      <c r="D29" s="92">
        <v>0</v>
      </c>
      <c r="E29" s="92">
        <v>0</v>
      </c>
    </row>
    <row r="30" spans="1:5">
      <c r="A30" s="91" t="s">
        <v>844</v>
      </c>
      <c r="B30" s="92">
        <v>0</v>
      </c>
      <c r="C30" s="92">
        <v>0</v>
      </c>
      <c r="D30" s="92">
        <v>0</v>
      </c>
      <c r="E30" s="92">
        <v>0</v>
      </c>
    </row>
    <row r="31" spans="1:5">
      <c r="A31" s="91" t="s">
        <v>879</v>
      </c>
      <c r="B31" s="92">
        <v>0</v>
      </c>
      <c r="C31" s="92">
        <v>0</v>
      </c>
      <c r="D31" s="92">
        <v>0</v>
      </c>
      <c r="E31" s="92">
        <v>0</v>
      </c>
    </row>
    <row r="32" spans="1:5">
      <c r="A32" s="88" t="s">
        <v>124</v>
      </c>
      <c r="B32" s="92">
        <v>0</v>
      </c>
      <c r="C32" s="92">
        <v>0</v>
      </c>
      <c r="D32" s="92">
        <v>0</v>
      </c>
      <c r="E32" s="92">
        <v>0</v>
      </c>
    </row>
    <row r="33" spans="1:5">
      <c r="A33" s="95" t="s">
        <v>845</v>
      </c>
      <c r="B33" s="92">
        <v>0</v>
      </c>
      <c r="C33" s="92">
        <v>0</v>
      </c>
      <c r="D33" s="92">
        <v>0</v>
      </c>
      <c r="E33" s="92">
        <v>0</v>
      </c>
    </row>
    <row r="34" spans="1:5">
      <c r="A34" s="96" t="s">
        <v>846</v>
      </c>
      <c r="B34" s="92">
        <v>0</v>
      </c>
      <c r="C34" s="92">
        <v>0</v>
      </c>
      <c r="D34" s="92">
        <v>0</v>
      </c>
      <c r="E34" s="92">
        <v>0</v>
      </c>
    </row>
    <row r="35" spans="1:5">
      <c r="A35" s="88" t="s">
        <v>880</v>
      </c>
      <c r="B35" s="92">
        <v>0</v>
      </c>
      <c r="C35" s="92">
        <v>0</v>
      </c>
      <c r="D35" s="92">
        <v>0</v>
      </c>
      <c r="E35" s="92">
        <v>0</v>
      </c>
    </row>
    <row r="37" spans="1:1">
      <c r="A37" t="s">
        <v>837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scale="89" fitToHeight="0" orientation="portrait"/>
  <headerFooter>
    <oddFooter>&amp;C附表2-17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6"/>
  <sheetViews>
    <sheetView workbookViewId="0">
      <selection activeCell="F9" sqref="F9"/>
    </sheetView>
  </sheetViews>
  <sheetFormatPr defaultColWidth="9" defaultRowHeight="14.25" outlineLevelCol="4"/>
  <cols>
    <col min="1" max="1" width="34.4" customWidth="1"/>
    <col min="2" max="3" width="11.5" customWidth="1"/>
    <col min="4" max="4" width="12" customWidth="1"/>
    <col min="5" max="5" width="13.7" customWidth="1"/>
  </cols>
  <sheetData>
    <row r="1" ht="16.8" customHeight="1" spans="1:5">
      <c r="A1" s="18" t="s">
        <v>881</v>
      </c>
      <c r="B1" s="18"/>
      <c r="C1" s="18"/>
      <c r="D1" s="63"/>
      <c r="E1" s="18"/>
    </row>
    <row r="2" ht="30.6" customHeight="1" spans="1:5">
      <c r="A2" s="64" t="s">
        <v>882</v>
      </c>
      <c r="B2" s="64"/>
      <c r="C2" s="64"/>
      <c r="D2" s="64"/>
      <c r="E2" s="64"/>
    </row>
    <row r="3" spans="1:5">
      <c r="A3" s="65"/>
      <c r="B3" s="17"/>
      <c r="C3" s="18"/>
      <c r="D3" s="19"/>
      <c r="E3" s="18" t="s">
        <v>51</v>
      </c>
    </row>
    <row r="4" ht="30" customHeight="1" spans="1:5">
      <c r="A4" s="76" t="s">
        <v>607</v>
      </c>
      <c r="B4" s="22" t="s">
        <v>53</v>
      </c>
      <c r="C4" s="22" t="s">
        <v>54</v>
      </c>
      <c r="D4" s="23" t="s">
        <v>55</v>
      </c>
      <c r="E4" s="66" t="s">
        <v>56</v>
      </c>
    </row>
    <row r="5" ht="30" customHeight="1" spans="1:5">
      <c r="A5" s="59" t="s">
        <v>883</v>
      </c>
      <c r="B5" s="67"/>
      <c r="C5" s="67">
        <v>11839</v>
      </c>
      <c r="D5" s="77"/>
      <c r="E5" s="78">
        <v>139.58</v>
      </c>
    </row>
    <row r="6" ht="30" customHeight="1" spans="1:5">
      <c r="A6" s="59" t="s">
        <v>884</v>
      </c>
      <c r="B6" s="79">
        <v>5499</v>
      </c>
      <c r="C6" s="72">
        <v>5941</v>
      </c>
      <c r="D6" s="80">
        <f>C6/B6*100</f>
        <v>108.04</v>
      </c>
      <c r="E6" s="78">
        <v>94.12</v>
      </c>
    </row>
    <row r="7" ht="30" customHeight="1" spans="1:5">
      <c r="A7" s="59" t="s">
        <v>885</v>
      </c>
      <c r="B7" s="81">
        <v>18919</v>
      </c>
      <c r="C7" s="69">
        <v>17706</v>
      </c>
      <c r="D7" s="80">
        <f>C7/B7*100</f>
        <v>93.59</v>
      </c>
      <c r="E7" s="78"/>
    </row>
    <row r="8" ht="30" customHeight="1" spans="1:5">
      <c r="A8" s="59" t="s">
        <v>886</v>
      </c>
      <c r="B8" s="69"/>
      <c r="C8" s="69">
        <v>11510</v>
      </c>
      <c r="D8" s="80"/>
      <c r="E8" s="78">
        <v>112.94</v>
      </c>
    </row>
    <row r="9" ht="30" customHeight="1" spans="1:5">
      <c r="A9" s="59" t="s">
        <v>887</v>
      </c>
      <c r="B9" s="69">
        <v>12183</v>
      </c>
      <c r="C9" s="69">
        <v>12295</v>
      </c>
      <c r="D9" s="80">
        <f t="shared" ref="D8:D16" si="0">C9/B9*100</f>
        <v>100.92</v>
      </c>
      <c r="E9" s="78">
        <v>113.05</v>
      </c>
    </row>
    <row r="10" ht="30" customHeight="1" spans="1:5">
      <c r="A10" s="35" t="s">
        <v>888</v>
      </c>
      <c r="B10" s="69"/>
      <c r="C10" s="69"/>
      <c r="D10" s="80"/>
      <c r="E10" s="78"/>
    </row>
    <row r="11" ht="30" customHeight="1" spans="1:5">
      <c r="A11" s="37" t="s">
        <v>889</v>
      </c>
      <c r="B11" s="69">
        <v>10556</v>
      </c>
      <c r="C11" s="69">
        <v>10506</v>
      </c>
      <c r="D11" s="80">
        <f t="shared" si="0"/>
        <v>99.53</v>
      </c>
      <c r="E11" s="78">
        <v>111.61</v>
      </c>
    </row>
    <row r="12" ht="30" customHeight="1" spans="1:5">
      <c r="A12" s="35" t="s">
        <v>890</v>
      </c>
      <c r="B12" s="69">
        <v>1627</v>
      </c>
      <c r="C12" s="69">
        <v>1789</v>
      </c>
      <c r="D12" s="80">
        <f t="shared" si="0"/>
        <v>109.96</v>
      </c>
      <c r="E12" s="78">
        <v>122.37</v>
      </c>
    </row>
    <row r="13" ht="30" customHeight="1" spans="1:5">
      <c r="A13" s="59" t="s">
        <v>891</v>
      </c>
      <c r="B13" s="69"/>
      <c r="C13" s="69">
        <v>461</v>
      </c>
      <c r="D13" s="80"/>
      <c r="E13" s="78">
        <v>32.79</v>
      </c>
    </row>
    <row r="14" ht="30" customHeight="1" spans="1:5">
      <c r="A14" s="59" t="s">
        <v>892</v>
      </c>
      <c r="B14" s="69"/>
      <c r="C14" s="69">
        <v>735</v>
      </c>
      <c r="D14" s="80"/>
      <c r="E14" s="78">
        <v>807.69</v>
      </c>
    </row>
    <row r="15" ht="30" customHeight="1" spans="1:5">
      <c r="A15" s="59" t="s">
        <v>893</v>
      </c>
      <c r="B15" s="69"/>
      <c r="C15" s="69">
        <v>387</v>
      </c>
      <c r="D15" s="80"/>
      <c r="E15" s="78">
        <v>66.38</v>
      </c>
    </row>
    <row r="16" ht="30" customHeight="1" spans="1:5">
      <c r="A16" s="82" t="s">
        <v>894</v>
      </c>
      <c r="B16" s="69">
        <v>36601</v>
      </c>
      <c r="C16" s="69">
        <v>60874</v>
      </c>
      <c r="D16" s="80">
        <f t="shared" si="0"/>
        <v>166.32</v>
      </c>
      <c r="E16" s="78">
        <v>160.44</v>
      </c>
    </row>
  </sheetData>
  <mergeCells count="1">
    <mergeCell ref="A2:E2"/>
  </mergeCells>
  <conditionalFormatting sqref="D5">
    <cfRule type="cellIs" dxfId="0" priority="2" stopIfTrue="1" operator="lessThan">
      <formula>0</formula>
    </cfRule>
  </conditionalFormatting>
  <conditionalFormatting sqref="A5:A6">
    <cfRule type="expression" dxfId="1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8" fitToHeight="0" orientation="portrait"/>
  <headerFooter>
    <oddFooter>&amp;C附表2-18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5"/>
  <sheetViews>
    <sheetView workbookViewId="0">
      <selection activeCell="G10" sqref="G10"/>
    </sheetView>
  </sheetViews>
  <sheetFormatPr defaultColWidth="9" defaultRowHeight="14.25" outlineLevelCol="4"/>
  <cols>
    <col min="1" max="1" width="32.3" customWidth="1"/>
    <col min="2" max="2" width="11.5" customWidth="1"/>
    <col min="3" max="3" width="12.6" customWidth="1"/>
    <col min="4" max="4" width="13.1" customWidth="1"/>
    <col min="5" max="5" width="17.1" customWidth="1"/>
    <col min="7" max="7" width="10.125" customWidth="1"/>
  </cols>
  <sheetData>
    <row r="1" spans="1:5">
      <c r="A1" s="217"/>
      <c r="B1" s="217"/>
      <c r="C1" s="217"/>
      <c r="D1" s="217"/>
      <c r="E1" s="217"/>
    </row>
    <row r="2" spans="1:2">
      <c r="A2" s="204" t="s">
        <v>49</v>
      </c>
      <c r="B2" s="86"/>
    </row>
    <row r="3" ht="22.5" spans="1:5">
      <c r="A3" s="218" t="s">
        <v>50</v>
      </c>
      <c r="B3" s="218"/>
      <c r="C3" s="218"/>
      <c r="D3" s="218"/>
      <c r="E3" s="218"/>
    </row>
    <row r="4" spans="1:5">
      <c r="A4" s="179"/>
      <c r="B4" s="86"/>
      <c r="E4" s="87" t="s">
        <v>51</v>
      </c>
    </row>
    <row r="5" ht="27" spans="1:5">
      <c r="A5" s="89" t="s">
        <v>52</v>
      </c>
      <c r="B5" s="89" t="s">
        <v>53</v>
      </c>
      <c r="C5" s="90" t="s">
        <v>54</v>
      </c>
      <c r="D5" s="90" t="s">
        <v>55</v>
      </c>
      <c r="E5" s="90" t="s">
        <v>56</v>
      </c>
    </row>
    <row r="6" spans="1:5">
      <c r="A6" s="92" t="s">
        <v>57</v>
      </c>
      <c r="B6" s="219">
        <v>99000</v>
      </c>
      <c r="C6" s="219">
        <v>71580</v>
      </c>
      <c r="D6" s="220">
        <v>72.3</v>
      </c>
      <c r="E6" s="119">
        <v>79.58</v>
      </c>
    </row>
    <row r="7" spans="1:5">
      <c r="A7" s="96" t="s">
        <v>58</v>
      </c>
      <c r="B7" s="221">
        <v>12800</v>
      </c>
      <c r="C7" s="219">
        <v>23361</v>
      </c>
      <c r="D7" s="220">
        <v>182.51</v>
      </c>
      <c r="E7" s="119">
        <v>225.36</v>
      </c>
    </row>
    <row r="8" spans="1:5">
      <c r="A8" s="96" t="s">
        <v>59</v>
      </c>
      <c r="B8" s="221">
        <v>42300</v>
      </c>
      <c r="C8" s="219">
        <v>11605</v>
      </c>
      <c r="D8" s="220">
        <v>27.43</v>
      </c>
      <c r="E8" s="119">
        <v>28.25</v>
      </c>
    </row>
    <row r="9" spans="1:5">
      <c r="A9" s="96" t="s">
        <v>60</v>
      </c>
      <c r="B9" s="221">
        <v>11300</v>
      </c>
      <c r="C9" s="219">
        <v>12623</v>
      </c>
      <c r="D9" s="220">
        <v>111.71</v>
      </c>
      <c r="E9" s="119">
        <v>134.39</v>
      </c>
    </row>
    <row r="10" spans="1:5">
      <c r="A10" s="96" t="s">
        <v>61</v>
      </c>
      <c r="B10" s="221"/>
      <c r="C10" s="219"/>
      <c r="D10" s="220"/>
      <c r="E10" s="119"/>
    </row>
    <row r="11" spans="1:5">
      <c r="A11" s="96" t="s">
        <v>62</v>
      </c>
      <c r="B11" s="221">
        <v>6000</v>
      </c>
      <c r="C11" s="219">
        <v>3759</v>
      </c>
      <c r="D11" s="220">
        <v>62.65</v>
      </c>
      <c r="E11" s="119">
        <v>73.35</v>
      </c>
    </row>
    <row r="12" spans="1:5">
      <c r="A12" s="96" t="s">
        <v>63</v>
      </c>
      <c r="B12" s="221">
        <v>500</v>
      </c>
      <c r="C12" s="219">
        <v>198</v>
      </c>
      <c r="D12" s="220">
        <v>39.6</v>
      </c>
      <c r="E12" s="119">
        <v>48.41</v>
      </c>
    </row>
    <row r="13" spans="1:5">
      <c r="A13" s="96" t="s">
        <v>64</v>
      </c>
      <c r="B13" s="221">
        <v>3700</v>
      </c>
      <c r="C13" s="219">
        <v>3023</v>
      </c>
      <c r="D13" s="220">
        <v>81.7</v>
      </c>
      <c r="E13" s="119">
        <v>82.96</v>
      </c>
    </row>
    <row r="14" spans="1:5">
      <c r="A14" s="96" t="s">
        <v>65</v>
      </c>
      <c r="B14" s="221">
        <v>4000</v>
      </c>
      <c r="C14" s="219">
        <v>4725</v>
      </c>
      <c r="D14" s="220">
        <v>118.13</v>
      </c>
      <c r="E14" s="119">
        <v>128.99</v>
      </c>
    </row>
    <row r="15" spans="1:5">
      <c r="A15" s="96" t="s">
        <v>66</v>
      </c>
      <c r="B15" s="221">
        <v>2000</v>
      </c>
      <c r="C15" s="219">
        <v>1511</v>
      </c>
      <c r="D15" s="220">
        <v>75.55</v>
      </c>
      <c r="E15" s="119">
        <v>92.13</v>
      </c>
    </row>
    <row r="16" spans="1:5">
      <c r="A16" s="96" t="s">
        <v>67</v>
      </c>
      <c r="B16" s="221">
        <v>1200</v>
      </c>
      <c r="C16" s="219">
        <v>1292</v>
      </c>
      <c r="D16" s="220">
        <v>107.67</v>
      </c>
      <c r="E16" s="119">
        <v>135.15</v>
      </c>
    </row>
    <row r="17" spans="1:5">
      <c r="A17" s="96" t="s">
        <v>68</v>
      </c>
      <c r="B17" s="221">
        <v>6000</v>
      </c>
      <c r="C17" s="219">
        <v>2578</v>
      </c>
      <c r="D17" s="220">
        <v>42.97</v>
      </c>
      <c r="E17" s="119">
        <v>50.36</v>
      </c>
    </row>
    <row r="18" spans="1:5">
      <c r="A18" s="96" t="s">
        <v>69</v>
      </c>
      <c r="B18" s="221">
        <v>400</v>
      </c>
      <c r="C18" s="219">
        <v>409</v>
      </c>
      <c r="D18" s="220">
        <v>102.25</v>
      </c>
      <c r="E18" s="119">
        <v>115.54</v>
      </c>
    </row>
    <row r="19" spans="1:5">
      <c r="A19" s="96" t="s">
        <v>70</v>
      </c>
      <c r="B19" s="221">
        <v>300</v>
      </c>
      <c r="C19" s="219">
        <v>919</v>
      </c>
      <c r="D19" s="220">
        <v>306.33</v>
      </c>
      <c r="E19" s="119">
        <v>358.98</v>
      </c>
    </row>
    <row r="20" spans="1:5">
      <c r="A20" s="96" t="s">
        <v>71</v>
      </c>
      <c r="B20" s="221">
        <v>8500</v>
      </c>
      <c r="C20" s="219">
        <v>5577</v>
      </c>
      <c r="D20" s="220">
        <v>65.61</v>
      </c>
      <c r="E20" s="119">
        <v>70.17</v>
      </c>
    </row>
    <row r="21" spans="1:5">
      <c r="A21" s="96" t="s">
        <v>72</v>
      </c>
      <c r="B21" s="221"/>
      <c r="C21" s="219"/>
      <c r="D21" s="220"/>
      <c r="E21" s="119"/>
    </row>
    <row r="22" spans="1:5">
      <c r="A22" s="96" t="s">
        <v>73</v>
      </c>
      <c r="B22" s="221"/>
      <c r="C22" s="219"/>
      <c r="D22" s="220"/>
      <c r="E22" s="119"/>
    </row>
    <row r="23" spans="1:5">
      <c r="A23" s="92" t="s">
        <v>74</v>
      </c>
      <c r="B23" s="219">
        <v>16500</v>
      </c>
      <c r="C23" s="219">
        <v>17183</v>
      </c>
      <c r="D23" s="220">
        <v>104.14</v>
      </c>
      <c r="E23" s="119">
        <v>90.68</v>
      </c>
    </row>
    <row r="24" spans="1:5">
      <c r="A24" s="96" t="s">
        <v>75</v>
      </c>
      <c r="B24" s="221">
        <v>6800</v>
      </c>
      <c r="C24" s="219">
        <v>4900</v>
      </c>
      <c r="D24" s="220">
        <v>72.06</v>
      </c>
      <c r="E24" s="119">
        <v>82.87</v>
      </c>
    </row>
    <row r="25" spans="1:5">
      <c r="A25" s="96" t="s">
        <v>76</v>
      </c>
      <c r="B25" s="221">
        <v>3700</v>
      </c>
      <c r="C25" s="219">
        <v>4067</v>
      </c>
      <c r="D25" s="220">
        <v>109.92</v>
      </c>
      <c r="E25" s="119">
        <v>97.62</v>
      </c>
    </row>
    <row r="26" spans="1:5">
      <c r="A26" s="96" t="s">
        <v>77</v>
      </c>
      <c r="B26" s="221">
        <v>2800</v>
      </c>
      <c r="C26" s="219">
        <v>3232</v>
      </c>
      <c r="D26" s="220">
        <v>115.43</v>
      </c>
      <c r="E26" s="119">
        <v>180.16</v>
      </c>
    </row>
    <row r="27" spans="1:5">
      <c r="A27" s="96" t="s">
        <v>78</v>
      </c>
      <c r="B27" s="221">
        <v>1000</v>
      </c>
      <c r="C27" s="219">
        <v>564</v>
      </c>
      <c r="D27" s="220">
        <v>56.4</v>
      </c>
      <c r="E27" s="119">
        <v>56.34</v>
      </c>
    </row>
    <row r="28" spans="1:5">
      <c r="A28" s="96" t="s">
        <v>79</v>
      </c>
      <c r="B28" s="221">
        <v>2200</v>
      </c>
      <c r="C28" s="219">
        <v>1904</v>
      </c>
      <c r="D28" s="220">
        <v>86.55</v>
      </c>
      <c r="E28" s="119">
        <v>37.94</v>
      </c>
    </row>
    <row r="29" spans="1:5">
      <c r="A29" s="96" t="s">
        <v>80</v>
      </c>
      <c r="B29" s="221"/>
      <c r="C29" s="219"/>
      <c r="D29" s="220"/>
      <c r="E29" s="119"/>
    </row>
    <row r="30" spans="1:5">
      <c r="A30" s="96" t="s">
        <v>81</v>
      </c>
      <c r="B30" s="221"/>
      <c r="C30" s="219"/>
      <c r="D30" s="220"/>
      <c r="E30" s="119"/>
    </row>
    <row r="31" spans="1:5">
      <c r="A31" s="96" t="s">
        <v>82</v>
      </c>
      <c r="B31" s="221"/>
      <c r="C31" s="219">
        <v>2516</v>
      </c>
      <c r="D31" s="220"/>
      <c r="E31" s="119">
        <v>238.03</v>
      </c>
    </row>
    <row r="32" spans="1:5">
      <c r="A32" s="208" t="s">
        <v>83</v>
      </c>
      <c r="B32" s="219">
        <v>115500</v>
      </c>
      <c r="C32" s="219">
        <v>88763</v>
      </c>
      <c r="D32" s="220">
        <v>76.85</v>
      </c>
      <c r="E32" s="119">
        <v>81.51</v>
      </c>
    </row>
    <row r="33" spans="1:5">
      <c r="A33" s="209" t="s">
        <v>84</v>
      </c>
      <c r="B33" s="221"/>
      <c r="C33" s="219"/>
      <c r="D33" s="220"/>
      <c r="E33" s="119"/>
    </row>
    <row r="34" spans="1:5">
      <c r="A34" s="209" t="s">
        <v>85</v>
      </c>
      <c r="B34" s="221"/>
      <c r="C34" s="219"/>
      <c r="D34" s="220"/>
      <c r="E34" s="119"/>
    </row>
    <row r="35" spans="1:5">
      <c r="A35" s="210" t="s">
        <v>86</v>
      </c>
      <c r="B35" s="221">
        <v>37515</v>
      </c>
      <c r="C35" s="219">
        <v>128529</v>
      </c>
      <c r="D35" s="220">
        <v>342.61</v>
      </c>
      <c r="E35" s="119"/>
    </row>
    <row r="36" spans="1:5">
      <c r="A36" s="222" t="s">
        <v>87</v>
      </c>
      <c r="B36" s="221">
        <v>6617</v>
      </c>
      <c r="C36" s="219">
        <v>17735</v>
      </c>
      <c r="D36" s="220">
        <v>268.02</v>
      </c>
      <c r="E36" s="119">
        <v>268.02</v>
      </c>
    </row>
    <row r="37" spans="1:5">
      <c r="A37" s="222" t="s">
        <v>88</v>
      </c>
      <c r="B37" s="221">
        <v>20859</v>
      </c>
      <c r="C37" s="219">
        <v>37723</v>
      </c>
      <c r="D37" s="220">
        <v>180.85</v>
      </c>
      <c r="E37" s="119">
        <v>103.97</v>
      </c>
    </row>
    <row r="38" spans="1:5">
      <c r="A38" s="222" t="s">
        <v>89</v>
      </c>
      <c r="B38" s="221">
        <v>10039</v>
      </c>
      <c r="C38" s="219">
        <v>73071</v>
      </c>
      <c r="D38" s="220">
        <v>727.87</v>
      </c>
      <c r="E38" s="119">
        <v>142.37</v>
      </c>
    </row>
    <row r="39" spans="1:5">
      <c r="A39" s="212" t="s">
        <v>90</v>
      </c>
      <c r="B39" s="221"/>
      <c r="C39" s="219"/>
      <c r="D39" s="220"/>
      <c r="E39" s="119"/>
    </row>
    <row r="40" spans="1:5">
      <c r="A40" s="211" t="s">
        <v>91</v>
      </c>
      <c r="B40" s="221"/>
      <c r="C40" s="219">
        <v>18150</v>
      </c>
      <c r="D40" s="220"/>
      <c r="E40" s="119">
        <v>67.31</v>
      </c>
    </row>
    <row r="41" spans="1:5">
      <c r="A41" s="210" t="s">
        <v>92</v>
      </c>
      <c r="B41" s="219">
        <v>64800</v>
      </c>
      <c r="C41" s="219">
        <v>64800</v>
      </c>
      <c r="D41" s="220">
        <v>100</v>
      </c>
      <c r="E41" s="119">
        <v>487.22</v>
      </c>
    </row>
    <row r="42" spans="1:5">
      <c r="A42" s="211" t="s">
        <v>93</v>
      </c>
      <c r="B42" s="221">
        <v>2400</v>
      </c>
      <c r="C42" s="219">
        <v>7703</v>
      </c>
      <c r="D42" s="220">
        <v>320.96</v>
      </c>
      <c r="E42" s="119">
        <v>17.03</v>
      </c>
    </row>
    <row r="43" spans="1:5">
      <c r="A43" s="213" t="s">
        <v>94</v>
      </c>
      <c r="B43" s="221"/>
      <c r="C43" s="219">
        <v>11400</v>
      </c>
      <c r="D43" s="220"/>
      <c r="E43" s="119">
        <v>40.52</v>
      </c>
    </row>
    <row r="44" spans="1:5">
      <c r="A44" s="211" t="s">
        <v>95</v>
      </c>
      <c r="B44" s="221"/>
      <c r="C44" s="219"/>
      <c r="D44" s="220"/>
      <c r="E44" s="119"/>
    </row>
    <row r="45" spans="1:5">
      <c r="A45" s="208" t="s">
        <v>96</v>
      </c>
      <c r="B45" s="221">
        <v>220215</v>
      </c>
      <c r="C45" s="219">
        <v>319345</v>
      </c>
      <c r="D45" s="220">
        <v>145.02</v>
      </c>
      <c r="E45" s="119">
        <v>100.82</v>
      </c>
    </row>
  </sheetData>
  <mergeCells count="2">
    <mergeCell ref="A1:E1"/>
    <mergeCell ref="A3:E3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>
    <oddFooter>&amp;C附表2-1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6"/>
  <sheetViews>
    <sheetView workbookViewId="0">
      <selection activeCell="G7" sqref="G7"/>
    </sheetView>
  </sheetViews>
  <sheetFormatPr defaultColWidth="9" defaultRowHeight="14.25" outlineLevelCol="4"/>
  <cols>
    <col min="1" max="1" width="39.7" customWidth="1"/>
    <col min="2" max="3" width="11" customWidth="1"/>
    <col min="4" max="5" width="14.6" customWidth="1"/>
  </cols>
  <sheetData>
    <row r="1" ht="22.2" customHeight="1" spans="1:5">
      <c r="A1" s="18" t="s">
        <v>895</v>
      </c>
      <c r="B1" s="18"/>
      <c r="C1" s="18"/>
      <c r="D1" s="63"/>
      <c r="E1" s="18"/>
    </row>
    <row r="2" ht="30" customHeight="1" spans="1:5">
      <c r="A2" s="64" t="s">
        <v>896</v>
      </c>
      <c r="B2" s="64"/>
      <c r="C2" s="64"/>
      <c r="D2" s="64"/>
      <c r="E2" s="64"/>
    </row>
    <row r="3" spans="1:5">
      <c r="A3" s="65"/>
      <c r="B3" s="17"/>
      <c r="C3" s="18"/>
      <c r="D3" s="19"/>
      <c r="E3" s="49" t="s">
        <v>51</v>
      </c>
    </row>
    <row r="4" ht="39.6" customHeight="1" spans="1:5">
      <c r="A4" s="66" t="s">
        <v>607</v>
      </c>
      <c r="B4" s="22" t="s">
        <v>53</v>
      </c>
      <c r="C4" s="22" t="s">
        <v>54</v>
      </c>
      <c r="D4" s="23" t="s">
        <v>55</v>
      </c>
      <c r="E4" s="66" t="s">
        <v>56</v>
      </c>
    </row>
    <row r="5" ht="30" customHeight="1" spans="1:5">
      <c r="A5" s="59" t="s">
        <v>897</v>
      </c>
      <c r="B5" s="67"/>
      <c r="C5" s="67">
        <v>10675</v>
      </c>
      <c r="D5" s="68"/>
      <c r="E5" s="69">
        <v>113.09</v>
      </c>
    </row>
    <row r="6" ht="30" customHeight="1" spans="1:5">
      <c r="A6" s="59" t="s">
        <v>898</v>
      </c>
      <c r="B6" s="67">
        <v>4412</v>
      </c>
      <c r="C6" s="67">
        <v>5071</v>
      </c>
      <c r="D6" s="68">
        <v>114.94</v>
      </c>
      <c r="E6" s="69">
        <v>112.54</v>
      </c>
    </row>
    <row r="7" ht="30" customHeight="1" spans="1:5">
      <c r="A7" s="59" t="s">
        <v>899</v>
      </c>
      <c r="B7" s="70">
        <v>14845</v>
      </c>
      <c r="C7" s="67">
        <v>14715</v>
      </c>
      <c r="D7" s="68">
        <v>99.12</v>
      </c>
      <c r="E7" s="69"/>
    </row>
    <row r="8" ht="30" customHeight="1" spans="1:5">
      <c r="A8" s="59" t="s">
        <v>900</v>
      </c>
      <c r="B8" s="67"/>
      <c r="C8" s="67">
        <v>9503</v>
      </c>
      <c r="D8" s="68"/>
      <c r="E8" s="69">
        <v>115.52</v>
      </c>
    </row>
    <row r="9" ht="30" customHeight="1" spans="1:5">
      <c r="A9" s="59" t="s">
        <v>901</v>
      </c>
      <c r="B9" s="67">
        <v>11606</v>
      </c>
      <c r="C9" s="67">
        <v>12180</v>
      </c>
      <c r="D9" s="68">
        <v>104.95</v>
      </c>
      <c r="E9" s="69">
        <v>122.38</v>
      </c>
    </row>
    <row r="10" ht="30" customHeight="1" spans="1:5">
      <c r="A10" s="71" t="s">
        <v>902</v>
      </c>
      <c r="B10" s="67"/>
      <c r="C10" s="67"/>
      <c r="D10" s="68"/>
      <c r="E10" s="69"/>
    </row>
    <row r="11" ht="30" customHeight="1" spans="1:5">
      <c r="A11" s="59" t="s">
        <v>903</v>
      </c>
      <c r="B11" s="67">
        <v>10440</v>
      </c>
      <c r="C11" s="67">
        <v>10774</v>
      </c>
      <c r="D11" s="68">
        <v>103.2</v>
      </c>
      <c r="E11" s="69">
        <v>121.04</v>
      </c>
    </row>
    <row r="12" ht="30" customHeight="1" spans="1:5">
      <c r="A12" s="71" t="s">
        <v>904</v>
      </c>
      <c r="B12" s="67">
        <v>1166</v>
      </c>
      <c r="C12" s="72">
        <v>1406</v>
      </c>
      <c r="D12" s="68">
        <v>120.58</v>
      </c>
      <c r="E12" s="69">
        <v>133.65</v>
      </c>
    </row>
    <row r="13" ht="30" customHeight="1" spans="1:5">
      <c r="A13" s="59" t="s">
        <v>905</v>
      </c>
      <c r="B13" s="73"/>
      <c r="C13" s="72">
        <v>759</v>
      </c>
      <c r="D13" s="68"/>
      <c r="E13" s="69">
        <v>61.76</v>
      </c>
    </row>
    <row r="14" ht="30" customHeight="1" spans="1:5">
      <c r="A14" s="59" t="s">
        <v>906</v>
      </c>
      <c r="B14" s="72"/>
      <c r="C14" s="72">
        <v>513</v>
      </c>
      <c r="D14" s="74"/>
      <c r="E14" s="69">
        <v>610.71</v>
      </c>
    </row>
    <row r="15" ht="30" customHeight="1" spans="1:5">
      <c r="A15" s="59" t="s">
        <v>907</v>
      </c>
      <c r="B15" s="75"/>
      <c r="C15" s="73">
        <v>719</v>
      </c>
      <c r="D15" s="68"/>
      <c r="E15" s="69">
        <v>112.34</v>
      </c>
    </row>
    <row r="16" ht="30" customHeight="1" spans="1:5">
      <c r="A16" s="50" t="s">
        <v>681</v>
      </c>
      <c r="B16" s="72">
        <v>30863</v>
      </c>
      <c r="C16" s="72">
        <v>54135</v>
      </c>
      <c r="D16" s="68">
        <v>175.4</v>
      </c>
      <c r="E16" s="69">
        <v>158.86</v>
      </c>
    </row>
  </sheetData>
  <mergeCells count="1">
    <mergeCell ref="A2:E2"/>
  </mergeCells>
  <conditionalFormatting sqref="A5:A6">
    <cfRule type="expression" dxfId="2" priority="1" stopIfTrue="1">
      <formula>"len($A:$A)=3"</formula>
    </cfRule>
  </conditionalFormatting>
  <conditionalFormatting sqref="D5:D13 D15:D16">
    <cfRule type="cellIs" dxfId="3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0" fitToHeight="0" orientation="portrait"/>
  <headerFooter>
    <oddFooter>&amp;C附表2-19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65"/>
  <sheetViews>
    <sheetView workbookViewId="0">
      <selection activeCell="H12" sqref="H12"/>
    </sheetView>
  </sheetViews>
  <sheetFormatPr defaultColWidth="9" defaultRowHeight="14.25" outlineLevelCol="4"/>
  <cols>
    <col min="1" max="1" width="28.6" customWidth="1"/>
    <col min="2" max="3" width="11.7" customWidth="1"/>
    <col min="4" max="4" width="14" customWidth="1"/>
    <col min="5" max="5" width="13.2" customWidth="1"/>
  </cols>
  <sheetData>
    <row r="1" spans="1:5">
      <c r="A1" s="13" t="s">
        <v>908</v>
      </c>
      <c r="B1" s="14"/>
      <c r="C1" s="13"/>
      <c r="D1" s="13"/>
      <c r="E1" s="13"/>
    </row>
    <row r="2" ht="32.4" customHeight="1" spans="1:5">
      <c r="A2" s="15" t="s">
        <v>909</v>
      </c>
      <c r="B2" s="15"/>
      <c r="C2" s="15"/>
      <c r="D2" s="15"/>
      <c r="E2" s="15"/>
    </row>
    <row r="3" spans="1:5">
      <c r="A3" s="16"/>
      <c r="B3" s="17"/>
      <c r="C3" s="18"/>
      <c r="D3" s="19"/>
      <c r="E3" s="49" t="s">
        <v>51</v>
      </c>
    </row>
    <row r="4" ht="27" spans="1:5">
      <c r="A4" s="21" t="s">
        <v>910</v>
      </c>
      <c r="B4" s="22" t="s">
        <v>53</v>
      </c>
      <c r="C4" s="22" t="s">
        <v>54</v>
      </c>
      <c r="D4" s="23" t="s">
        <v>55</v>
      </c>
      <c r="E4" s="50" t="s">
        <v>56</v>
      </c>
    </row>
    <row r="5" ht="27" spans="1:5">
      <c r="A5" s="25" t="s">
        <v>883</v>
      </c>
      <c r="B5" s="51"/>
      <c r="C5" s="52">
        <v>11839</v>
      </c>
      <c r="D5" s="53"/>
      <c r="E5" s="54">
        <v>140.74</v>
      </c>
    </row>
    <row r="6" spans="1:5">
      <c r="A6" s="55" t="s">
        <v>911</v>
      </c>
      <c r="B6" s="56"/>
      <c r="C6" s="52"/>
      <c r="D6" s="53"/>
      <c r="E6" s="54"/>
    </row>
    <row r="7" spans="1:5">
      <c r="A7" s="55" t="s">
        <v>912</v>
      </c>
      <c r="B7" s="56"/>
      <c r="C7" s="52"/>
      <c r="D7" s="53"/>
      <c r="E7" s="54"/>
    </row>
    <row r="8" spans="1:5">
      <c r="A8" s="55" t="s">
        <v>913</v>
      </c>
      <c r="B8" s="56"/>
      <c r="C8" s="52"/>
      <c r="D8" s="53"/>
      <c r="E8" s="54"/>
    </row>
    <row r="9" spans="1:5">
      <c r="A9" s="55" t="s">
        <v>914</v>
      </c>
      <c r="B9" s="56"/>
      <c r="C9" s="52"/>
      <c r="D9" s="53"/>
      <c r="E9" s="54"/>
    </row>
    <row r="10" spans="1:5">
      <c r="A10" s="55" t="s">
        <v>915</v>
      </c>
      <c r="B10" s="56"/>
      <c r="C10" s="52"/>
      <c r="D10" s="53"/>
      <c r="E10" s="54"/>
    </row>
    <row r="11" ht="27" spans="1:5">
      <c r="A11" s="25" t="s">
        <v>884</v>
      </c>
      <c r="B11" s="57">
        <v>5499</v>
      </c>
      <c r="C11" s="58">
        <v>5941</v>
      </c>
      <c r="D11" s="53">
        <v>108.04</v>
      </c>
      <c r="E11" s="54">
        <v>94.12</v>
      </c>
    </row>
    <row r="12" spans="1:5">
      <c r="A12" s="55" t="s">
        <v>911</v>
      </c>
      <c r="B12" s="57"/>
      <c r="C12" s="58">
        <v>825</v>
      </c>
      <c r="D12" s="53"/>
      <c r="E12" s="54">
        <v>103.77</v>
      </c>
    </row>
    <row r="13" spans="1:5">
      <c r="A13" s="55" t="s">
        <v>912</v>
      </c>
      <c r="B13" s="57"/>
      <c r="C13" s="58">
        <v>4950</v>
      </c>
      <c r="D13" s="53"/>
      <c r="E13" s="54">
        <v>92.84</v>
      </c>
    </row>
    <row r="14" spans="1:5">
      <c r="A14" s="55" t="s">
        <v>913</v>
      </c>
      <c r="B14" s="57"/>
      <c r="C14" s="58"/>
      <c r="D14" s="53"/>
      <c r="E14" s="54"/>
    </row>
    <row r="15" spans="1:5">
      <c r="A15" s="55" t="s">
        <v>914</v>
      </c>
      <c r="B15" s="57"/>
      <c r="C15" s="58"/>
      <c r="D15" s="53"/>
      <c r="E15" s="54"/>
    </row>
    <row r="16" spans="1:5">
      <c r="A16" s="55" t="s">
        <v>915</v>
      </c>
      <c r="B16" s="57"/>
      <c r="C16" s="58"/>
      <c r="D16" s="53"/>
      <c r="E16" s="54"/>
    </row>
    <row r="17" ht="27" spans="1:5">
      <c r="A17" s="25" t="s">
        <v>885</v>
      </c>
      <c r="B17" s="57">
        <v>18919</v>
      </c>
      <c r="C17" s="58">
        <v>17706</v>
      </c>
      <c r="D17" s="53">
        <v>93.59</v>
      </c>
      <c r="E17" s="54"/>
    </row>
    <row r="18" spans="1:5">
      <c r="A18" s="59" t="s">
        <v>911</v>
      </c>
      <c r="B18" s="57"/>
      <c r="C18" s="58">
        <v>10010</v>
      </c>
      <c r="D18" s="53"/>
      <c r="E18" s="54"/>
    </row>
    <row r="19" spans="1:5">
      <c r="A19" s="59" t="s">
        <v>912</v>
      </c>
      <c r="B19" s="57"/>
      <c r="C19" s="58">
        <v>7470</v>
      </c>
      <c r="D19" s="53"/>
      <c r="E19" s="54"/>
    </row>
    <row r="20" spans="1:5">
      <c r="A20" s="59" t="s">
        <v>913</v>
      </c>
      <c r="B20" s="57"/>
      <c r="C20" s="58"/>
      <c r="D20" s="53"/>
      <c r="E20" s="54"/>
    </row>
    <row r="21" spans="1:5">
      <c r="A21" s="59" t="s">
        <v>914</v>
      </c>
      <c r="B21" s="57"/>
      <c r="C21" s="58"/>
      <c r="D21" s="53"/>
      <c r="E21" s="54"/>
    </row>
    <row r="22" spans="1:5">
      <c r="A22" s="59" t="s">
        <v>915</v>
      </c>
      <c r="B22" s="57"/>
      <c r="C22" s="58"/>
      <c r="D22" s="53"/>
      <c r="E22" s="54"/>
    </row>
    <row r="23" ht="27" spans="1:5">
      <c r="A23" s="25" t="s">
        <v>886</v>
      </c>
      <c r="B23" s="57"/>
      <c r="C23" s="58">
        <v>11510</v>
      </c>
      <c r="D23" s="53"/>
      <c r="E23" s="54">
        <v>112.94</v>
      </c>
    </row>
    <row r="24" spans="1:5">
      <c r="A24" s="59" t="s">
        <v>911</v>
      </c>
      <c r="B24" s="57"/>
      <c r="C24" s="58">
        <v>10729</v>
      </c>
      <c r="D24" s="53"/>
      <c r="E24" s="54">
        <v>108.09</v>
      </c>
    </row>
    <row r="25" spans="1:5">
      <c r="A25" s="59" t="s">
        <v>912</v>
      </c>
      <c r="B25" s="57"/>
      <c r="C25" s="58">
        <v>12</v>
      </c>
      <c r="D25" s="53"/>
      <c r="E25" s="54">
        <v>100</v>
      </c>
    </row>
    <row r="26" spans="1:5">
      <c r="A26" s="59" t="s">
        <v>913</v>
      </c>
      <c r="B26" s="57"/>
      <c r="C26" s="58"/>
      <c r="D26" s="53"/>
      <c r="E26" s="54">
        <v>0</v>
      </c>
    </row>
    <row r="27" spans="1:5">
      <c r="A27" s="59" t="s">
        <v>914</v>
      </c>
      <c r="B27" s="57"/>
      <c r="C27" s="58">
        <v>3</v>
      </c>
      <c r="D27" s="53"/>
      <c r="E27" s="54">
        <v>50</v>
      </c>
    </row>
    <row r="28" spans="1:5">
      <c r="A28" s="59" t="s">
        <v>915</v>
      </c>
      <c r="B28" s="57"/>
      <c r="C28" s="58"/>
      <c r="D28" s="53"/>
      <c r="E28" s="54"/>
    </row>
    <row r="29" ht="27" spans="1:5">
      <c r="A29" s="25" t="s">
        <v>887</v>
      </c>
      <c r="B29" s="57">
        <v>12183</v>
      </c>
      <c r="C29" s="58">
        <v>12295</v>
      </c>
      <c r="D29" s="53">
        <v>100.92</v>
      </c>
      <c r="E29" s="54">
        <v>113.05</v>
      </c>
    </row>
    <row r="30" ht="28.5" spans="1:5">
      <c r="A30" s="35" t="s">
        <v>916</v>
      </c>
      <c r="B30" s="57"/>
      <c r="C30" s="58"/>
      <c r="D30" s="53"/>
      <c r="E30" s="54"/>
    </row>
    <row r="31" spans="1:5">
      <c r="A31" s="55" t="s">
        <v>911</v>
      </c>
      <c r="B31" s="57"/>
      <c r="C31" s="58"/>
      <c r="D31" s="53"/>
      <c r="E31" s="54"/>
    </row>
    <row r="32" spans="1:5">
      <c r="A32" s="55" t="s">
        <v>912</v>
      </c>
      <c r="B32" s="57"/>
      <c r="C32" s="58"/>
      <c r="D32" s="53"/>
      <c r="E32" s="54"/>
    </row>
    <row r="33" spans="1:5">
      <c r="A33" s="55" t="s">
        <v>913</v>
      </c>
      <c r="B33" s="57"/>
      <c r="C33" s="58"/>
      <c r="D33" s="53"/>
      <c r="E33" s="54"/>
    </row>
    <row r="34" spans="1:5">
      <c r="A34" s="55" t="s">
        <v>914</v>
      </c>
      <c r="B34" s="57"/>
      <c r="C34" s="58"/>
      <c r="D34" s="53"/>
      <c r="E34" s="54"/>
    </row>
    <row r="35" spans="1:5">
      <c r="A35" s="55" t="s">
        <v>915</v>
      </c>
      <c r="B35" s="57"/>
      <c r="C35" s="58"/>
      <c r="D35" s="53"/>
      <c r="E35" s="54"/>
    </row>
    <row r="36" spans="1:5">
      <c r="A36" s="37" t="s">
        <v>889</v>
      </c>
      <c r="B36" s="57">
        <v>10556</v>
      </c>
      <c r="C36" s="58">
        <v>10506</v>
      </c>
      <c r="D36" s="53">
        <v>99.53</v>
      </c>
      <c r="E36" s="54">
        <v>111.61</v>
      </c>
    </row>
    <row r="37" spans="1:5">
      <c r="A37" s="55" t="s">
        <v>911</v>
      </c>
      <c r="B37" s="57"/>
      <c r="C37" s="58">
        <v>2279</v>
      </c>
      <c r="D37" s="53"/>
      <c r="E37" s="54">
        <v>132.35</v>
      </c>
    </row>
    <row r="38" spans="1:5">
      <c r="A38" s="55" t="s">
        <v>912</v>
      </c>
      <c r="B38" s="57"/>
      <c r="C38" s="58">
        <v>8179</v>
      </c>
      <c r="D38" s="53"/>
      <c r="E38" s="54">
        <v>106.82</v>
      </c>
    </row>
    <row r="39" spans="1:5">
      <c r="A39" s="55" t="s">
        <v>913</v>
      </c>
      <c r="B39" s="57"/>
      <c r="C39" s="58">
        <v>48</v>
      </c>
      <c r="D39" s="53"/>
      <c r="E39" s="54">
        <v>141.18</v>
      </c>
    </row>
    <row r="40" spans="1:5">
      <c r="A40" s="55" t="s">
        <v>914</v>
      </c>
      <c r="B40" s="57"/>
      <c r="C40" s="58"/>
      <c r="D40" s="53"/>
      <c r="E40" s="54"/>
    </row>
    <row r="41" spans="1:5">
      <c r="A41" s="55" t="s">
        <v>915</v>
      </c>
      <c r="B41" s="57"/>
      <c r="C41" s="58"/>
      <c r="D41" s="53"/>
      <c r="E41" s="54"/>
    </row>
    <row r="42" ht="28.5" spans="1:5">
      <c r="A42" s="35" t="s">
        <v>917</v>
      </c>
      <c r="B42" s="57">
        <v>1627</v>
      </c>
      <c r="C42" s="58">
        <v>1789</v>
      </c>
      <c r="D42" s="53">
        <v>109.96</v>
      </c>
      <c r="E42" s="54">
        <v>122.37</v>
      </c>
    </row>
    <row r="43" ht="15" spans="1:5">
      <c r="A43" s="35" t="s">
        <v>918</v>
      </c>
      <c r="B43" s="57"/>
      <c r="C43" s="58">
        <v>502</v>
      </c>
      <c r="D43" s="53"/>
      <c r="E43" s="54">
        <v>231.34</v>
      </c>
    </row>
    <row r="44" ht="15" spans="1:5">
      <c r="A44" s="35" t="s">
        <v>919</v>
      </c>
      <c r="B44" s="57"/>
      <c r="C44" s="58">
        <v>1270</v>
      </c>
      <c r="D44" s="53"/>
      <c r="E44" s="54">
        <v>102.67</v>
      </c>
    </row>
    <row r="45" ht="15" spans="1:5">
      <c r="A45" s="35" t="s">
        <v>920</v>
      </c>
      <c r="B45" s="57"/>
      <c r="C45" s="58">
        <v>17</v>
      </c>
      <c r="D45" s="53"/>
      <c r="E45" s="54">
        <v>188.89</v>
      </c>
    </row>
    <row r="46" spans="1:5">
      <c r="A46" s="60" t="s">
        <v>921</v>
      </c>
      <c r="B46" s="57"/>
      <c r="C46" s="58"/>
      <c r="D46" s="53"/>
      <c r="E46" s="54"/>
    </row>
    <row r="47" spans="1:5">
      <c r="A47" s="60" t="s">
        <v>922</v>
      </c>
      <c r="B47" s="57"/>
      <c r="C47" s="58"/>
      <c r="D47" s="53"/>
      <c r="E47" s="54"/>
    </row>
    <row r="48" spans="1:5">
      <c r="A48" s="25" t="s">
        <v>891</v>
      </c>
      <c r="B48" s="57"/>
      <c r="C48" s="58">
        <v>461</v>
      </c>
      <c r="D48" s="53"/>
      <c r="E48" s="54">
        <v>32.79</v>
      </c>
    </row>
    <row r="49" spans="1:5">
      <c r="A49" s="55" t="s">
        <v>911</v>
      </c>
      <c r="B49" s="57"/>
      <c r="C49" s="58">
        <v>451</v>
      </c>
      <c r="D49" s="53"/>
      <c r="E49" s="54">
        <v>71.25</v>
      </c>
    </row>
    <row r="50" spans="1:5">
      <c r="A50" s="55" t="s">
        <v>912</v>
      </c>
      <c r="B50" s="57"/>
      <c r="C50" s="58"/>
      <c r="D50" s="53"/>
      <c r="E50" s="54"/>
    </row>
    <row r="51" spans="1:5">
      <c r="A51" s="55" t="s">
        <v>913</v>
      </c>
      <c r="B51" s="57"/>
      <c r="C51" s="58"/>
      <c r="D51" s="53"/>
      <c r="E51" s="54"/>
    </row>
    <row r="52" spans="1:5">
      <c r="A52" s="55" t="s">
        <v>914</v>
      </c>
      <c r="B52" s="57"/>
      <c r="C52" s="58"/>
      <c r="D52" s="53"/>
      <c r="E52" s="54"/>
    </row>
    <row r="53" spans="1:5">
      <c r="A53" s="55" t="s">
        <v>915</v>
      </c>
      <c r="B53" s="57"/>
      <c r="C53" s="58"/>
      <c r="D53" s="53"/>
      <c r="E53" s="54"/>
    </row>
    <row r="54" spans="1:5">
      <c r="A54" s="25" t="s">
        <v>892</v>
      </c>
      <c r="B54" s="57"/>
      <c r="C54" s="58">
        <v>735</v>
      </c>
      <c r="D54" s="53"/>
      <c r="E54" s="54">
        <v>807.69</v>
      </c>
    </row>
    <row r="55" spans="1:5">
      <c r="A55" s="55" t="s">
        <v>911</v>
      </c>
      <c r="B55" s="57"/>
      <c r="C55" s="58"/>
      <c r="D55" s="53"/>
      <c r="E55" s="54"/>
    </row>
    <row r="56" spans="1:5">
      <c r="A56" s="55" t="s">
        <v>912</v>
      </c>
      <c r="B56" s="57"/>
      <c r="C56" s="58"/>
      <c r="D56" s="53"/>
      <c r="E56" s="54"/>
    </row>
    <row r="57" spans="1:5">
      <c r="A57" s="55" t="s">
        <v>913</v>
      </c>
      <c r="B57" s="57"/>
      <c r="C57" s="58"/>
      <c r="D57" s="53"/>
      <c r="E57" s="54"/>
    </row>
    <row r="58" spans="1:5">
      <c r="A58" s="55" t="s">
        <v>914</v>
      </c>
      <c r="B58" s="57"/>
      <c r="C58" s="58"/>
      <c r="D58" s="53"/>
      <c r="E58" s="54"/>
    </row>
    <row r="59" spans="1:5">
      <c r="A59" s="55" t="s">
        <v>915</v>
      </c>
      <c r="B59" s="57"/>
      <c r="C59" s="58"/>
      <c r="D59" s="53"/>
      <c r="E59" s="54"/>
    </row>
    <row r="60" spans="1:5">
      <c r="A60" s="25" t="s">
        <v>893</v>
      </c>
      <c r="B60" s="57"/>
      <c r="C60" s="58">
        <v>387</v>
      </c>
      <c r="D60" s="53"/>
      <c r="E60" s="54">
        <v>66.38</v>
      </c>
    </row>
    <row r="61" spans="1:5">
      <c r="A61" s="55" t="s">
        <v>911</v>
      </c>
      <c r="B61" s="57"/>
      <c r="C61" s="58">
        <v>383</v>
      </c>
      <c r="D61" s="53"/>
      <c r="E61" s="54">
        <v>92.96</v>
      </c>
    </row>
    <row r="62" spans="1:5">
      <c r="A62" s="55" t="s">
        <v>912</v>
      </c>
      <c r="B62" s="57"/>
      <c r="C62" s="58"/>
      <c r="D62" s="53"/>
      <c r="E62" s="54"/>
    </row>
    <row r="63" spans="1:5">
      <c r="A63" s="55" t="s">
        <v>913</v>
      </c>
      <c r="B63" s="57"/>
      <c r="C63" s="58"/>
      <c r="D63" s="53"/>
      <c r="E63" s="54"/>
    </row>
    <row r="64" spans="1:5">
      <c r="A64" s="55" t="s">
        <v>914</v>
      </c>
      <c r="B64" s="57"/>
      <c r="C64" s="58"/>
      <c r="D64" s="53"/>
      <c r="E64" s="54"/>
    </row>
    <row r="65" spans="1:5">
      <c r="A65" s="55" t="s">
        <v>915</v>
      </c>
      <c r="B65" s="61"/>
      <c r="C65" s="62"/>
      <c r="D65" s="53"/>
      <c r="E65" s="54"/>
    </row>
  </sheetData>
  <mergeCells count="1">
    <mergeCell ref="A2:E2"/>
  </mergeCells>
  <conditionalFormatting sqref="A5:A16">
    <cfRule type="expression" dxfId="4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6" priority="4" stopIfTrue="1">
      <formula>"len($A:$A)=3"</formula>
    </cfRule>
  </conditionalFormatting>
  <conditionalFormatting sqref="A49:A53">
    <cfRule type="expression" dxfId="7" priority="3" stopIfTrue="1">
      <formula>"len($A:$A)=3"</formula>
    </cfRule>
  </conditionalFormatting>
  <conditionalFormatting sqref="A55:A60">
    <cfRule type="expression" dxfId="8" priority="2" stopIfTrue="1">
      <formula>"len($A:$A)=3"</formula>
    </cfRule>
  </conditionalFormatting>
  <conditionalFormatting sqref="A61:A65">
    <cfRule type="expression" dxfId="9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62"/>
  <sheetViews>
    <sheetView workbookViewId="0">
      <selection activeCell="H13" sqref="H13"/>
    </sheetView>
  </sheetViews>
  <sheetFormatPr defaultColWidth="9" defaultRowHeight="14.25" outlineLevelCol="4"/>
  <cols>
    <col min="1" max="1" width="49.75" customWidth="1"/>
    <col min="2" max="3" width="11.7" customWidth="1"/>
    <col min="4" max="4" width="14" customWidth="1"/>
    <col min="5" max="5" width="13.2" customWidth="1"/>
  </cols>
  <sheetData>
    <row r="1" spans="1:5">
      <c r="A1" s="13" t="s">
        <v>923</v>
      </c>
      <c r="B1" s="14"/>
      <c r="C1" s="13"/>
      <c r="D1" s="13"/>
      <c r="E1" s="13"/>
    </row>
    <row r="2" ht="20.25" spans="1:5">
      <c r="A2" s="15" t="s">
        <v>924</v>
      </c>
      <c r="B2" s="15"/>
      <c r="C2" s="15"/>
      <c r="D2" s="15"/>
      <c r="E2" s="15"/>
    </row>
    <row r="3" spans="1:5">
      <c r="A3" s="16"/>
      <c r="B3" s="17"/>
      <c r="C3" s="18"/>
      <c r="D3" s="19"/>
      <c r="E3" s="20" t="s">
        <v>51</v>
      </c>
    </row>
    <row r="4" ht="27" spans="1:5">
      <c r="A4" s="21" t="s">
        <v>910</v>
      </c>
      <c r="B4" s="22" t="s">
        <v>53</v>
      </c>
      <c r="C4" s="22" t="s">
        <v>54</v>
      </c>
      <c r="D4" s="23" t="s">
        <v>55</v>
      </c>
      <c r="E4" s="24" t="s">
        <v>56</v>
      </c>
    </row>
    <row r="5" spans="1:5">
      <c r="A5" s="25" t="s">
        <v>897</v>
      </c>
      <c r="B5" s="26"/>
      <c r="C5" s="26">
        <v>10675</v>
      </c>
      <c r="D5" s="27"/>
      <c r="E5" s="28">
        <v>113.09</v>
      </c>
    </row>
    <row r="6" spans="1:5">
      <c r="A6" s="29" t="s">
        <v>925</v>
      </c>
      <c r="B6" s="26"/>
      <c r="C6" s="26">
        <v>10199</v>
      </c>
      <c r="D6" s="27"/>
      <c r="E6" s="28">
        <v>110.81</v>
      </c>
    </row>
    <row r="7" spans="1:5">
      <c r="A7" s="29" t="s">
        <v>926</v>
      </c>
      <c r="B7" s="26"/>
      <c r="C7" s="26"/>
      <c r="D7" s="27"/>
      <c r="E7" s="28"/>
    </row>
    <row r="8" spans="1:5">
      <c r="A8" s="29" t="s">
        <v>927</v>
      </c>
      <c r="B8" s="26"/>
      <c r="C8" s="26"/>
      <c r="D8" s="27"/>
      <c r="E8" s="28"/>
    </row>
    <row r="9" spans="1:5">
      <c r="A9" s="29" t="s">
        <v>928</v>
      </c>
      <c r="B9" s="26"/>
      <c r="C9" s="26">
        <v>106</v>
      </c>
      <c r="D9" s="27"/>
      <c r="E9" s="28"/>
    </row>
    <row r="10" spans="1:5">
      <c r="A10" s="25" t="s">
        <v>898</v>
      </c>
      <c r="B10" s="30">
        <v>4412</v>
      </c>
      <c r="C10" s="31">
        <v>5071</v>
      </c>
      <c r="D10" s="27">
        <v>114.94</v>
      </c>
      <c r="E10" s="28">
        <v>112.54</v>
      </c>
    </row>
    <row r="11" spans="1:5">
      <c r="A11" s="32" t="s">
        <v>929</v>
      </c>
      <c r="B11" s="30"/>
      <c r="C11" s="31">
        <v>4792</v>
      </c>
      <c r="D11" s="27"/>
      <c r="E11" s="28">
        <v>107.42</v>
      </c>
    </row>
    <row r="12" spans="1:5">
      <c r="A12" s="32" t="s">
        <v>930</v>
      </c>
      <c r="B12" s="30"/>
      <c r="C12" s="31">
        <v>68</v>
      </c>
      <c r="D12" s="27"/>
      <c r="E12" s="28">
        <v>151.11</v>
      </c>
    </row>
    <row r="13" spans="1:5">
      <c r="A13" s="32" t="s">
        <v>931</v>
      </c>
      <c r="B13" s="30"/>
      <c r="C13" s="31">
        <v>210</v>
      </c>
      <c r="D13" s="27"/>
      <c r="E13" s="28"/>
    </row>
    <row r="14" spans="1:5">
      <c r="A14" s="32" t="s">
        <v>932</v>
      </c>
      <c r="B14" s="30"/>
      <c r="C14" s="31"/>
      <c r="D14" s="27"/>
      <c r="E14" s="28"/>
    </row>
    <row r="15" spans="1:5">
      <c r="A15" s="25" t="s">
        <v>899</v>
      </c>
      <c r="B15" s="30">
        <v>14845</v>
      </c>
      <c r="C15" s="31">
        <v>14715</v>
      </c>
      <c r="D15" s="27">
        <v>99.12</v>
      </c>
      <c r="E15" s="28"/>
    </row>
    <row r="16" spans="1:5">
      <c r="A16" s="33" t="s">
        <v>933</v>
      </c>
      <c r="B16" s="30"/>
      <c r="C16" s="31">
        <v>14714</v>
      </c>
      <c r="D16" s="27"/>
      <c r="E16" s="28"/>
    </row>
    <row r="17" spans="1:5">
      <c r="A17" s="33" t="s">
        <v>934</v>
      </c>
      <c r="B17" s="30"/>
      <c r="C17" s="31"/>
      <c r="D17" s="27"/>
      <c r="E17" s="28"/>
    </row>
    <row r="18" spans="1:5">
      <c r="A18" s="25" t="s">
        <v>900</v>
      </c>
      <c r="B18" s="30"/>
      <c r="C18" s="31">
        <v>9503</v>
      </c>
      <c r="D18" s="27"/>
      <c r="E18" s="28">
        <v>115.52</v>
      </c>
    </row>
    <row r="19" spans="1:5">
      <c r="A19" s="34" t="s">
        <v>935</v>
      </c>
      <c r="B19" s="30"/>
      <c r="C19" s="31">
        <v>5691</v>
      </c>
      <c r="D19" s="27"/>
      <c r="E19" s="28">
        <v>124.88</v>
      </c>
    </row>
    <row r="20" spans="1:5">
      <c r="A20" s="34" t="s">
        <v>936</v>
      </c>
      <c r="B20" s="30"/>
      <c r="C20" s="31">
        <v>3812</v>
      </c>
      <c r="D20" s="27"/>
      <c r="E20" s="28">
        <v>112.85</v>
      </c>
    </row>
    <row r="21" spans="1:5">
      <c r="A21" s="34" t="s">
        <v>937</v>
      </c>
      <c r="B21" s="30"/>
      <c r="C21" s="31"/>
      <c r="D21" s="27"/>
      <c r="E21" s="28"/>
    </row>
    <row r="22" spans="1:5">
      <c r="A22" s="25" t="s">
        <v>901</v>
      </c>
      <c r="B22" s="30">
        <v>11606</v>
      </c>
      <c r="C22" s="31">
        <v>12180</v>
      </c>
      <c r="D22" s="27">
        <v>104.95</v>
      </c>
      <c r="E22" s="28">
        <v>122.38</v>
      </c>
    </row>
    <row r="23" ht="15" spans="1:5">
      <c r="A23" s="35" t="s">
        <v>902</v>
      </c>
      <c r="B23" s="30"/>
      <c r="C23" s="31"/>
      <c r="D23" s="27"/>
      <c r="E23" s="28"/>
    </row>
    <row r="24" spans="1:5">
      <c r="A24" s="36" t="s">
        <v>938</v>
      </c>
      <c r="B24" s="30"/>
      <c r="C24" s="31"/>
      <c r="D24" s="27"/>
      <c r="E24" s="28"/>
    </row>
    <row r="25" spans="1:5">
      <c r="A25" s="36" t="s">
        <v>939</v>
      </c>
      <c r="B25" s="30"/>
      <c r="C25" s="31"/>
      <c r="D25" s="27"/>
      <c r="E25" s="28"/>
    </row>
    <row r="26" spans="1:5">
      <c r="A26" s="36" t="s">
        <v>940</v>
      </c>
      <c r="B26" s="30"/>
      <c r="C26" s="31"/>
      <c r="D26" s="27"/>
      <c r="E26" s="28"/>
    </row>
    <row r="27" spans="1:5">
      <c r="A27" s="37" t="s">
        <v>903</v>
      </c>
      <c r="B27" s="30">
        <v>10440</v>
      </c>
      <c r="C27" s="31">
        <v>10774</v>
      </c>
      <c r="D27" s="27">
        <v>103.2</v>
      </c>
      <c r="E27" s="28">
        <v>121.04</v>
      </c>
    </row>
    <row r="28" spans="1:5">
      <c r="A28" s="38" t="s">
        <v>941</v>
      </c>
      <c r="B28" s="30"/>
      <c r="C28" s="31">
        <v>9686</v>
      </c>
      <c r="D28" s="27"/>
      <c r="E28" s="28">
        <v>128.09</v>
      </c>
    </row>
    <row r="29" spans="1:5">
      <c r="A29" s="38" t="s">
        <v>939</v>
      </c>
      <c r="B29" s="30"/>
      <c r="C29" s="31"/>
      <c r="D29" s="27"/>
      <c r="E29" s="28"/>
    </row>
    <row r="30" spans="1:5">
      <c r="A30" s="38" t="s">
        <v>942</v>
      </c>
      <c r="B30" s="30"/>
      <c r="C30" s="31"/>
      <c r="D30" s="27"/>
      <c r="E30" s="28"/>
    </row>
    <row r="31" ht="15" spans="1:5">
      <c r="A31" s="35" t="s">
        <v>904</v>
      </c>
      <c r="B31" s="30">
        <v>1166</v>
      </c>
      <c r="C31" s="31">
        <v>1406</v>
      </c>
      <c r="D31" s="27">
        <v>120.58</v>
      </c>
      <c r="E31" s="28">
        <v>133.65</v>
      </c>
    </row>
    <row r="32" spans="1:5">
      <c r="A32" s="39" t="s">
        <v>943</v>
      </c>
      <c r="B32" s="30"/>
      <c r="C32" s="31">
        <v>1225</v>
      </c>
      <c r="D32" s="27"/>
      <c r="E32" s="28">
        <v>122.75</v>
      </c>
    </row>
    <row r="33" spans="1:5">
      <c r="A33" s="39" t="s">
        <v>939</v>
      </c>
      <c r="B33" s="30"/>
      <c r="C33" s="31">
        <v>102</v>
      </c>
      <c r="D33" s="27"/>
      <c r="E33" s="28">
        <v>188.89</v>
      </c>
    </row>
    <row r="34" spans="1:5">
      <c r="A34" s="39" t="s">
        <v>944</v>
      </c>
      <c r="B34" s="30"/>
      <c r="C34" s="31"/>
      <c r="D34" s="27"/>
      <c r="E34" s="28"/>
    </row>
    <row r="35" spans="1:5">
      <c r="A35" s="25" t="s">
        <v>905</v>
      </c>
      <c r="B35" s="30"/>
      <c r="C35" s="31">
        <v>759</v>
      </c>
      <c r="D35" s="27"/>
      <c r="E35" s="28">
        <v>61.81</v>
      </c>
    </row>
    <row r="36" spans="1:5">
      <c r="A36" s="40" t="s">
        <v>945</v>
      </c>
      <c r="B36" s="30"/>
      <c r="C36" s="31"/>
      <c r="D36" s="27"/>
      <c r="E36" s="28"/>
    </row>
    <row r="37" spans="1:5">
      <c r="A37" s="40" t="s">
        <v>946</v>
      </c>
      <c r="B37" s="30"/>
      <c r="C37" s="31">
        <v>307</v>
      </c>
      <c r="D37" s="27"/>
      <c r="E37" s="28">
        <v>222.46</v>
      </c>
    </row>
    <row r="38" spans="1:5">
      <c r="A38" s="40" t="s">
        <v>947</v>
      </c>
      <c r="B38" s="30"/>
      <c r="C38" s="31"/>
      <c r="D38" s="27"/>
      <c r="E38" s="28"/>
    </row>
    <row r="39" spans="1:5">
      <c r="A39" s="40" t="s">
        <v>948</v>
      </c>
      <c r="B39" s="30"/>
      <c r="C39" s="31"/>
      <c r="D39" s="27"/>
      <c r="E39" s="28"/>
    </row>
    <row r="40" spans="1:5">
      <c r="A40" s="40" t="s">
        <v>949</v>
      </c>
      <c r="B40" s="30"/>
      <c r="C40" s="31"/>
      <c r="D40" s="27"/>
      <c r="E40" s="28"/>
    </row>
    <row r="41" spans="1:5">
      <c r="A41" s="25" t="s">
        <v>906</v>
      </c>
      <c r="B41" s="30"/>
      <c r="C41" s="31">
        <v>513</v>
      </c>
      <c r="D41" s="27"/>
      <c r="E41" s="28">
        <v>610.71</v>
      </c>
    </row>
    <row r="42" spans="1:5">
      <c r="A42" s="41" t="s">
        <v>950</v>
      </c>
      <c r="B42" s="30"/>
      <c r="C42" s="31">
        <v>106</v>
      </c>
      <c r="D42" s="27"/>
      <c r="E42" s="28">
        <v>220.83</v>
      </c>
    </row>
    <row r="43" spans="1:5">
      <c r="A43" s="41" t="s">
        <v>951</v>
      </c>
      <c r="B43" s="30"/>
      <c r="C43" s="31">
        <v>38</v>
      </c>
      <c r="D43" s="27"/>
      <c r="E43" s="28">
        <v>223.53</v>
      </c>
    </row>
    <row r="44" spans="1:5">
      <c r="A44" s="41" t="s">
        <v>927</v>
      </c>
      <c r="B44" s="30"/>
      <c r="C44" s="31"/>
      <c r="D44" s="27"/>
      <c r="E44" s="28"/>
    </row>
    <row r="45" spans="1:5">
      <c r="A45" s="41" t="s">
        <v>952</v>
      </c>
      <c r="B45" s="30"/>
      <c r="C45" s="31"/>
      <c r="D45" s="27"/>
      <c r="E45" s="28"/>
    </row>
    <row r="46" spans="1:5">
      <c r="A46" s="41" t="s">
        <v>953</v>
      </c>
      <c r="B46" s="30"/>
      <c r="C46" s="31">
        <v>146</v>
      </c>
      <c r="D46" s="27"/>
      <c r="E46" s="28"/>
    </row>
    <row r="47" spans="1:5">
      <c r="A47" s="25" t="s">
        <v>907</v>
      </c>
      <c r="B47" s="30"/>
      <c r="C47" s="31">
        <v>719</v>
      </c>
      <c r="D47" s="27"/>
      <c r="E47" s="28">
        <v>112.34</v>
      </c>
    </row>
    <row r="48" spans="1:5">
      <c r="A48" s="42" t="s">
        <v>954</v>
      </c>
      <c r="B48" s="30"/>
      <c r="C48" s="31"/>
      <c r="D48" s="27"/>
      <c r="E48" s="28"/>
    </row>
    <row r="49" spans="1:5">
      <c r="A49" s="42" t="s">
        <v>955</v>
      </c>
      <c r="B49" s="30"/>
      <c r="C49" s="31">
        <v>162</v>
      </c>
      <c r="D49" s="27"/>
      <c r="E49" s="28">
        <v>155.77</v>
      </c>
    </row>
    <row r="50" spans="1:5">
      <c r="A50" s="42" t="s">
        <v>956</v>
      </c>
      <c r="B50" s="30"/>
      <c r="C50" s="31">
        <v>189</v>
      </c>
      <c r="D50" s="27"/>
      <c r="E50" s="28">
        <v>198.95</v>
      </c>
    </row>
    <row r="51" spans="1:5">
      <c r="A51" s="42" t="s">
        <v>957</v>
      </c>
      <c r="B51" s="30"/>
      <c r="C51" s="31"/>
      <c r="D51" s="27"/>
      <c r="E51" s="28"/>
    </row>
    <row r="52" spans="1:5">
      <c r="A52" s="43"/>
      <c r="B52" s="44"/>
      <c r="C52" s="45"/>
      <c r="D52" s="45"/>
      <c r="E52" s="46"/>
    </row>
    <row r="53" spans="1:5">
      <c r="A53" s="43"/>
      <c r="B53" s="44"/>
      <c r="C53" s="45"/>
      <c r="D53" s="45"/>
      <c r="E53" s="46"/>
    </row>
    <row r="54" spans="1:5">
      <c r="A54" s="43"/>
      <c r="B54" s="44"/>
      <c r="C54" s="45"/>
      <c r="D54" s="45"/>
      <c r="E54" s="46"/>
    </row>
    <row r="55" spans="1:5">
      <c r="A55" s="43"/>
      <c r="B55" s="44"/>
      <c r="C55" s="45"/>
      <c r="D55" s="45"/>
      <c r="E55" s="46"/>
    </row>
    <row r="56" spans="1:5">
      <c r="A56" s="43"/>
      <c r="B56" s="44"/>
      <c r="C56" s="45"/>
      <c r="D56" s="45"/>
      <c r="E56" s="46"/>
    </row>
    <row r="57" spans="1:5">
      <c r="A57" s="47"/>
      <c r="B57" s="44"/>
      <c r="C57" s="45"/>
      <c r="D57" s="45"/>
      <c r="E57" s="46"/>
    </row>
    <row r="58" spans="1:5">
      <c r="A58" s="43"/>
      <c r="B58" s="44"/>
      <c r="C58" s="45"/>
      <c r="D58" s="45"/>
      <c r="E58" s="46"/>
    </row>
    <row r="59" spans="1:5">
      <c r="A59" s="43"/>
      <c r="B59" s="44"/>
      <c r="C59" s="45"/>
      <c r="D59" s="45"/>
      <c r="E59" s="46"/>
    </row>
    <row r="60" spans="1:5">
      <c r="A60" s="43"/>
      <c r="B60" s="44"/>
      <c r="C60" s="45"/>
      <c r="D60" s="45"/>
      <c r="E60" s="46"/>
    </row>
    <row r="61" spans="1:5">
      <c r="A61" s="43"/>
      <c r="B61" s="44"/>
      <c r="C61" s="45"/>
      <c r="D61" s="45"/>
      <c r="E61" s="46"/>
    </row>
    <row r="62" spans="1:5">
      <c r="A62" s="43"/>
      <c r="B62" s="48"/>
      <c r="C62" s="46"/>
      <c r="D62" s="46"/>
      <c r="E62" s="46"/>
    </row>
  </sheetData>
  <mergeCells count="1">
    <mergeCell ref="A2:E2"/>
  </mergeCells>
  <conditionalFormatting sqref="A5:A14">
    <cfRule type="expression" dxfId="10" priority="1" stopIfTrue="1">
      <formula>"len($A:$A)=3"</formula>
    </cfRule>
  </conditionalFormatting>
  <conditionalFormatting sqref="A52:A57">
    <cfRule type="expression" dxfId="11" priority="4" stopIfTrue="1">
      <formula>"len($A:$A)=3"</formula>
    </cfRule>
  </conditionalFormatting>
  <conditionalFormatting sqref="A58:A62">
    <cfRule type="expression" dxfId="12" priority="3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workbookViewId="0">
      <selection activeCell="H9" sqref="H9"/>
    </sheetView>
  </sheetViews>
  <sheetFormatPr defaultColWidth="9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8" style="1"/>
  </cols>
  <sheetData>
    <row r="1" s="1" customFormat="1" ht="27.6" customHeight="1" spans="1:1">
      <c r="A1" s="2" t="s">
        <v>958</v>
      </c>
    </row>
    <row r="2" s="1" customFormat="1" ht="29.4" customHeight="1" spans="1:3">
      <c r="A2" s="3" t="s">
        <v>959</v>
      </c>
      <c r="B2" s="3"/>
      <c r="C2" s="3"/>
    </row>
    <row r="3" s="1" customFormat="1" ht="25.8" customHeight="1" spans="2:3">
      <c r="B3" s="4"/>
      <c r="C3" s="5" t="s">
        <v>51</v>
      </c>
    </row>
    <row r="4" s="1" customFormat="1" ht="34.8" customHeight="1" spans="1:3">
      <c r="A4" s="6" t="s">
        <v>960</v>
      </c>
      <c r="B4" s="7"/>
      <c r="C4" s="8"/>
    </row>
    <row r="5" s="1" customFormat="1" ht="33" customHeight="1" spans="1:3">
      <c r="A5" s="9" t="s">
        <v>961</v>
      </c>
      <c r="B5" s="9"/>
      <c r="C5" s="10">
        <v>43469</v>
      </c>
    </row>
    <row r="6" s="1" customFormat="1" ht="33" customHeight="1" spans="1:3">
      <c r="A6" s="9" t="s">
        <v>962</v>
      </c>
      <c r="B6" s="9"/>
      <c r="C6" s="10">
        <v>11400</v>
      </c>
    </row>
    <row r="7" s="1" customFormat="1" ht="33" customHeight="1" spans="1:3">
      <c r="A7" s="9" t="s">
        <v>963</v>
      </c>
      <c r="B7" s="9"/>
      <c r="C7" s="10">
        <v>2554</v>
      </c>
    </row>
    <row r="8" s="1" customFormat="1" ht="33" customHeight="1" spans="1:3">
      <c r="A8" s="9" t="s">
        <v>964</v>
      </c>
      <c r="B8" s="9"/>
      <c r="C8" s="10">
        <v>52315</v>
      </c>
    </row>
    <row r="9" s="1" customFormat="1" ht="34.2" customHeight="1" spans="1:3">
      <c r="A9" s="6" t="s">
        <v>965</v>
      </c>
      <c r="B9" s="7"/>
      <c r="C9" s="8"/>
    </row>
    <row r="10" s="1" customFormat="1" ht="33" customHeight="1" spans="1:3">
      <c r="A10" s="9" t="s">
        <v>966</v>
      </c>
      <c r="B10" s="9"/>
      <c r="C10" s="11">
        <f>C12-C11</f>
        <v>45324</v>
      </c>
    </row>
    <row r="11" s="1" customFormat="1" ht="33" customHeight="1" spans="1:3">
      <c r="A11" s="9" t="s">
        <v>967</v>
      </c>
      <c r="B11" s="9"/>
      <c r="C11" s="12">
        <v>10400</v>
      </c>
    </row>
    <row r="12" s="1" customFormat="1" ht="33" customHeight="1" spans="1:3">
      <c r="A12" s="9" t="s">
        <v>968</v>
      </c>
      <c r="B12" s="9"/>
      <c r="C12" s="11">
        <v>55724</v>
      </c>
    </row>
  </sheetData>
  <mergeCells count="10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</mergeCells>
  <pageMargins left="0.75" right="0.75" top="1" bottom="1" header="0.511805555555556" footer="0.511805555555556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workbookViewId="0">
      <selection activeCell="F7" sqref="F7"/>
    </sheetView>
  </sheetViews>
  <sheetFormatPr defaultColWidth="9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8" style="1"/>
  </cols>
  <sheetData>
    <row r="1" s="1" customFormat="1" ht="27.6" customHeight="1" spans="1:1">
      <c r="A1" s="2" t="s">
        <v>969</v>
      </c>
    </row>
    <row r="2" s="1" customFormat="1" ht="29.4" customHeight="1" spans="1:3">
      <c r="A2" s="3" t="s">
        <v>970</v>
      </c>
      <c r="B2" s="3"/>
      <c r="C2" s="3"/>
    </row>
    <row r="3" s="1" customFormat="1" ht="25.8" customHeight="1" spans="2:3">
      <c r="B3" s="4"/>
      <c r="C3" s="5" t="s">
        <v>51</v>
      </c>
    </row>
    <row r="4" s="1" customFormat="1" ht="34.8" customHeight="1" spans="1:3">
      <c r="A4" s="6" t="s">
        <v>960</v>
      </c>
      <c r="B4" s="7"/>
      <c r="C4" s="8"/>
    </row>
    <row r="5" s="1" customFormat="1" ht="33" customHeight="1" spans="1:3">
      <c r="A5" s="9" t="s">
        <v>971</v>
      </c>
      <c r="B5" s="9"/>
      <c r="C5" s="10">
        <v>205046</v>
      </c>
    </row>
    <row r="6" s="1" customFormat="1" ht="33" customHeight="1" spans="1:3">
      <c r="A6" s="9" t="s">
        <v>972</v>
      </c>
      <c r="B6" s="9"/>
      <c r="C6" s="10">
        <v>68132</v>
      </c>
    </row>
    <row r="7" s="1" customFormat="1" ht="33" customHeight="1" spans="1:3">
      <c r="A7" s="9" t="s">
        <v>973</v>
      </c>
      <c r="B7" s="9"/>
      <c r="C7" s="10">
        <v>68132</v>
      </c>
    </row>
    <row r="8" s="1" customFormat="1" ht="33" customHeight="1" spans="1:3">
      <c r="A8" s="9" t="s">
        <v>974</v>
      </c>
      <c r="B8" s="9"/>
      <c r="C8" s="10">
        <v>205046</v>
      </c>
    </row>
    <row r="9" s="1" customFormat="1" ht="34.2" customHeight="1" spans="1:3">
      <c r="A9" s="6" t="s">
        <v>965</v>
      </c>
      <c r="B9" s="7"/>
      <c r="C9" s="8"/>
    </row>
    <row r="10" s="1" customFormat="1" ht="33" customHeight="1" spans="1:3">
      <c r="A10" s="9" t="s">
        <v>975</v>
      </c>
      <c r="B10" s="9"/>
      <c r="C10" s="11">
        <v>205460</v>
      </c>
    </row>
    <row r="11" s="1" customFormat="1" ht="33" customHeight="1" spans="1:3">
      <c r="A11" s="9" t="s">
        <v>976</v>
      </c>
      <c r="B11" s="9"/>
      <c r="C11" s="12"/>
    </row>
    <row r="12" s="1" customFormat="1" ht="33" customHeight="1" spans="1:3">
      <c r="A12" s="9" t="s">
        <v>977</v>
      </c>
      <c r="B12" s="9"/>
      <c r="C12" s="11">
        <v>205460</v>
      </c>
    </row>
  </sheetData>
  <mergeCells count="10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5"/>
  <sheetViews>
    <sheetView workbookViewId="0">
      <selection activeCell="H9" sqref="H9"/>
    </sheetView>
  </sheetViews>
  <sheetFormatPr defaultColWidth="9" defaultRowHeight="14.25" outlineLevelCol="4"/>
  <cols>
    <col min="1" max="1" width="28.4" customWidth="1"/>
    <col min="2" max="2" width="13.4" customWidth="1"/>
    <col min="3" max="3" width="12.4" customWidth="1"/>
    <col min="4" max="4" width="13.4" customWidth="1"/>
    <col min="5" max="5" width="14.2" customWidth="1"/>
  </cols>
  <sheetData>
    <row r="1" spans="1:2">
      <c r="A1" s="204" t="s">
        <v>97</v>
      </c>
      <c r="B1" s="86"/>
    </row>
    <row r="2" ht="22.5" spans="1:5">
      <c r="A2" s="178" t="s">
        <v>98</v>
      </c>
      <c r="B2" s="178"/>
      <c r="C2" s="178"/>
      <c r="D2" s="178"/>
      <c r="E2" s="178"/>
    </row>
    <row r="3" spans="1:5">
      <c r="A3" s="179"/>
      <c r="B3" s="86"/>
      <c r="E3" s="87" t="s">
        <v>51</v>
      </c>
    </row>
    <row r="4" ht="27" spans="1:5">
      <c r="A4" s="180" t="s">
        <v>99</v>
      </c>
      <c r="B4" s="89" t="s">
        <v>53</v>
      </c>
      <c r="C4" s="90" t="s">
        <v>54</v>
      </c>
      <c r="D4" s="90" t="s">
        <v>55</v>
      </c>
      <c r="E4" s="90" t="s">
        <v>56</v>
      </c>
    </row>
    <row r="5" spans="1:5">
      <c r="A5" s="182" t="s">
        <v>100</v>
      </c>
      <c r="B5" s="194">
        <v>17980</v>
      </c>
      <c r="C5" s="214">
        <v>22004</v>
      </c>
      <c r="D5" s="185">
        <v>122.38</v>
      </c>
      <c r="E5" s="206">
        <v>116.42</v>
      </c>
    </row>
    <row r="6" spans="1:5">
      <c r="A6" s="182" t="s">
        <v>101</v>
      </c>
      <c r="B6" s="194"/>
      <c r="C6" s="184"/>
      <c r="D6" s="185"/>
      <c r="E6" s="206"/>
    </row>
    <row r="7" spans="1:5">
      <c r="A7" s="182" t="s">
        <v>102</v>
      </c>
      <c r="B7" s="194">
        <v>240</v>
      </c>
      <c r="C7" s="184">
        <v>432</v>
      </c>
      <c r="D7" s="185">
        <v>180</v>
      </c>
      <c r="E7" s="206">
        <v>68.79</v>
      </c>
    </row>
    <row r="8" spans="1:5">
      <c r="A8" s="182" t="s">
        <v>103</v>
      </c>
      <c r="B8" s="194">
        <v>10308</v>
      </c>
      <c r="C8" s="184">
        <v>14477</v>
      </c>
      <c r="D8" s="185">
        <v>140.44</v>
      </c>
      <c r="E8" s="206">
        <v>120.39</v>
      </c>
    </row>
    <row r="9" spans="1:5">
      <c r="A9" s="182" t="s">
        <v>104</v>
      </c>
      <c r="B9" s="194">
        <v>33388</v>
      </c>
      <c r="C9" s="184">
        <v>34097</v>
      </c>
      <c r="D9" s="185">
        <v>102.12</v>
      </c>
      <c r="E9" s="206">
        <v>93.93</v>
      </c>
    </row>
    <row r="10" spans="1:5">
      <c r="A10" s="182" t="s">
        <v>105</v>
      </c>
      <c r="B10" s="194">
        <v>397</v>
      </c>
      <c r="C10" s="184">
        <v>1490</v>
      </c>
      <c r="D10" s="185">
        <v>375.31</v>
      </c>
      <c r="E10" s="206">
        <v>85.53</v>
      </c>
    </row>
    <row r="11" spans="1:5">
      <c r="A11" s="182" t="s">
        <v>106</v>
      </c>
      <c r="B11" s="194">
        <v>1425</v>
      </c>
      <c r="C11" s="184">
        <v>4428</v>
      </c>
      <c r="D11" s="185">
        <v>310.74</v>
      </c>
      <c r="E11" s="206">
        <v>105.65</v>
      </c>
    </row>
    <row r="12" spans="1:5">
      <c r="A12" s="182" t="s">
        <v>107</v>
      </c>
      <c r="B12" s="194">
        <v>21477</v>
      </c>
      <c r="C12" s="184">
        <v>29754</v>
      </c>
      <c r="D12" s="185">
        <v>138.54</v>
      </c>
      <c r="E12" s="206">
        <v>118.53</v>
      </c>
    </row>
    <row r="13" spans="1:5">
      <c r="A13" s="182" t="s">
        <v>108</v>
      </c>
      <c r="B13" s="194">
        <v>15214</v>
      </c>
      <c r="C13" s="184">
        <v>23120</v>
      </c>
      <c r="D13" s="185">
        <v>151.97</v>
      </c>
      <c r="E13" s="206">
        <v>111.98</v>
      </c>
    </row>
    <row r="14" spans="1:5">
      <c r="A14" s="182" t="s">
        <v>109</v>
      </c>
      <c r="B14" s="194">
        <v>19900</v>
      </c>
      <c r="C14" s="184">
        <v>23195</v>
      </c>
      <c r="D14" s="185">
        <v>116.56</v>
      </c>
      <c r="E14" s="206">
        <v>281.15</v>
      </c>
    </row>
    <row r="15" spans="1:5">
      <c r="A15" s="182" t="s">
        <v>110</v>
      </c>
      <c r="B15" s="194">
        <v>7064</v>
      </c>
      <c r="C15" s="184">
        <v>10215</v>
      </c>
      <c r="D15" s="185">
        <v>144.61</v>
      </c>
      <c r="E15" s="206">
        <v>114.54</v>
      </c>
    </row>
    <row r="16" spans="1:5">
      <c r="A16" s="182" t="s">
        <v>111</v>
      </c>
      <c r="B16" s="194">
        <v>15120</v>
      </c>
      <c r="C16" s="184">
        <v>42267</v>
      </c>
      <c r="D16" s="185">
        <v>279.54</v>
      </c>
      <c r="E16" s="206">
        <v>126.86</v>
      </c>
    </row>
    <row r="17" spans="1:5">
      <c r="A17" s="182" t="s">
        <v>112</v>
      </c>
      <c r="B17" s="194">
        <v>1309</v>
      </c>
      <c r="C17" s="184">
        <v>9259</v>
      </c>
      <c r="D17" s="185">
        <v>707.33</v>
      </c>
      <c r="E17" s="206">
        <v>128.12</v>
      </c>
    </row>
    <row r="18" spans="1:5">
      <c r="A18" s="182" t="s">
        <v>113</v>
      </c>
      <c r="B18" s="194">
        <v>11085</v>
      </c>
      <c r="C18" s="184">
        <v>21623</v>
      </c>
      <c r="D18" s="185">
        <v>195.07</v>
      </c>
      <c r="E18" s="206">
        <v>171.01</v>
      </c>
    </row>
    <row r="19" spans="1:5">
      <c r="A19" s="182" t="s">
        <v>114</v>
      </c>
      <c r="B19" s="194">
        <v>420</v>
      </c>
      <c r="C19" s="184">
        <v>1586</v>
      </c>
      <c r="D19" s="185">
        <v>377.62</v>
      </c>
      <c r="E19" s="206">
        <v>104.76</v>
      </c>
    </row>
    <row r="20" spans="1:5">
      <c r="A20" s="182" t="s">
        <v>115</v>
      </c>
      <c r="B20" s="194"/>
      <c r="C20" s="184"/>
      <c r="D20" s="185"/>
      <c r="E20" s="206">
        <v>0</v>
      </c>
    </row>
    <row r="21" spans="1:5">
      <c r="A21" s="182" t="s">
        <v>116</v>
      </c>
      <c r="B21" s="194"/>
      <c r="C21" s="184"/>
      <c r="D21" s="185"/>
      <c r="E21" s="206"/>
    </row>
    <row r="22" spans="1:5">
      <c r="A22" s="182" t="s">
        <v>117</v>
      </c>
      <c r="B22" s="194">
        <v>8116</v>
      </c>
      <c r="C22" s="184">
        <v>10365</v>
      </c>
      <c r="D22" s="185">
        <v>127.71</v>
      </c>
      <c r="E22" s="206">
        <v>391.72</v>
      </c>
    </row>
    <row r="23" spans="1:5">
      <c r="A23" s="182" t="s">
        <v>118</v>
      </c>
      <c r="B23" s="194">
        <v>467</v>
      </c>
      <c r="C23" s="184">
        <v>1547</v>
      </c>
      <c r="D23" s="185">
        <v>331.26</v>
      </c>
      <c r="E23" s="206">
        <v>30.51</v>
      </c>
    </row>
    <row r="24" spans="1:5">
      <c r="A24" s="182" t="s">
        <v>119</v>
      </c>
      <c r="B24" s="194">
        <v>773</v>
      </c>
      <c r="C24" s="184">
        <v>1590</v>
      </c>
      <c r="D24" s="185">
        <v>205.69</v>
      </c>
      <c r="E24" s="206">
        <v>94.08</v>
      </c>
    </row>
    <row r="25" spans="1:5">
      <c r="A25" s="182" t="s">
        <v>120</v>
      </c>
      <c r="B25" s="194">
        <v>500</v>
      </c>
      <c r="C25" s="184"/>
      <c r="D25" s="185"/>
      <c r="E25" s="206"/>
    </row>
    <row r="26" spans="1:5">
      <c r="A26" s="182" t="s">
        <v>121</v>
      </c>
      <c r="B26" s="194">
        <v>50152</v>
      </c>
      <c r="C26" s="184">
        <v>1551</v>
      </c>
      <c r="D26" s="185">
        <v>3.09</v>
      </c>
      <c r="E26" s="206">
        <v>396.68</v>
      </c>
    </row>
    <row r="27" spans="1:5">
      <c r="A27" s="182" t="s">
        <v>122</v>
      </c>
      <c r="B27" s="194">
        <v>3753</v>
      </c>
      <c r="C27" s="184">
        <v>1346</v>
      </c>
      <c r="D27" s="185">
        <v>35.86</v>
      </c>
      <c r="E27" s="206">
        <v>334</v>
      </c>
    </row>
    <row r="28" spans="1:5">
      <c r="A28" s="182" t="s">
        <v>123</v>
      </c>
      <c r="B28" s="194"/>
      <c r="C28" s="184">
        <v>12</v>
      </c>
      <c r="D28" s="185"/>
      <c r="E28" s="206">
        <v>35.29</v>
      </c>
    </row>
    <row r="29" spans="1:5">
      <c r="A29" s="193" t="s">
        <v>124</v>
      </c>
      <c r="B29" s="184">
        <v>219088</v>
      </c>
      <c r="C29" s="184">
        <v>254358</v>
      </c>
      <c r="D29" s="185">
        <v>116.1</v>
      </c>
      <c r="E29" s="206">
        <v>126.12</v>
      </c>
    </row>
    <row r="30" spans="1:5">
      <c r="A30" s="195" t="s">
        <v>125</v>
      </c>
      <c r="B30" s="194"/>
      <c r="C30" s="184">
        <v>2250</v>
      </c>
      <c r="D30" s="185"/>
      <c r="E30" s="206">
        <v>9.57</v>
      </c>
    </row>
    <row r="31" spans="1:5">
      <c r="A31" s="195" t="s">
        <v>126</v>
      </c>
      <c r="B31" s="194"/>
      <c r="C31" s="184"/>
      <c r="D31" s="185"/>
      <c r="E31" s="206"/>
    </row>
    <row r="32" spans="1:5">
      <c r="A32" s="196" t="s">
        <v>127</v>
      </c>
      <c r="B32" s="194"/>
      <c r="C32" s="184"/>
      <c r="D32" s="185"/>
      <c r="E32" s="206"/>
    </row>
    <row r="33" spans="1:5">
      <c r="A33" s="196" t="s">
        <v>128</v>
      </c>
      <c r="B33" s="194"/>
      <c r="C33" s="184"/>
      <c r="D33" s="185"/>
      <c r="E33" s="206"/>
    </row>
    <row r="34" spans="1:5">
      <c r="A34" s="197" t="s">
        <v>129</v>
      </c>
      <c r="B34" s="198"/>
      <c r="C34" s="184"/>
      <c r="D34" s="185"/>
      <c r="E34" s="206"/>
    </row>
    <row r="35" spans="1:5">
      <c r="A35" s="197" t="s">
        <v>130</v>
      </c>
      <c r="B35" s="194"/>
      <c r="C35" s="184"/>
      <c r="D35" s="185"/>
      <c r="E35" s="206"/>
    </row>
    <row r="36" spans="1:5">
      <c r="A36" s="196" t="s">
        <v>131</v>
      </c>
      <c r="B36" s="194">
        <v>1127</v>
      </c>
      <c r="C36" s="199">
        <v>2254</v>
      </c>
      <c r="D36" s="185">
        <f>C36/B36*100</f>
        <v>200</v>
      </c>
      <c r="E36" s="206">
        <v>107.18</v>
      </c>
    </row>
    <row r="37" spans="1:5">
      <c r="A37" s="215" t="s">
        <v>132</v>
      </c>
      <c r="B37" s="194"/>
      <c r="C37" s="199"/>
      <c r="D37" s="185"/>
      <c r="E37" s="206"/>
    </row>
    <row r="38" spans="1:5">
      <c r="A38" s="197" t="s">
        <v>133</v>
      </c>
      <c r="B38" s="194"/>
      <c r="C38" s="199"/>
      <c r="D38" s="185"/>
      <c r="E38" s="206"/>
    </row>
    <row r="39" spans="1:5">
      <c r="A39" s="196" t="s">
        <v>134</v>
      </c>
      <c r="B39" s="194"/>
      <c r="C39" s="199"/>
      <c r="D39" s="185"/>
      <c r="E39" s="206"/>
    </row>
    <row r="40" spans="1:5">
      <c r="A40" s="202" t="s">
        <v>135</v>
      </c>
      <c r="B40" s="194"/>
      <c r="C40" s="199"/>
      <c r="D40" s="185"/>
      <c r="E40" s="206"/>
    </row>
    <row r="41" spans="1:5">
      <c r="A41" s="202" t="s">
        <v>136</v>
      </c>
      <c r="B41" s="194"/>
      <c r="C41" s="199"/>
      <c r="D41" s="185"/>
      <c r="E41" s="206"/>
    </row>
    <row r="42" spans="1:5">
      <c r="A42" s="216" t="s">
        <v>137</v>
      </c>
      <c r="B42" s="194"/>
      <c r="C42" s="199">
        <v>36809</v>
      </c>
      <c r="D42" s="185"/>
      <c r="E42" s="206">
        <v>51.62</v>
      </c>
    </row>
    <row r="43" spans="1:5">
      <c r="A43" s="202" t="s">
        <v>138</v>
      </c>
      <c r="B43" s="194"/>
      <c r="C43" s="199">
        <v>1375</v>
      </c>
      <c r="D43" s="185"/>
      <c r="E43" s="206"/>
    </row>
    <row r="44" spans="1:5">
      <c r="A44" s="203" t="s">
        <v>139</v>
      </c>
      <c r="B44" s="194"/>
      <c r="C44" s="199">
        <v>22299</v>
      </c>
      <c r="D44" s="185"/>
      <c r="E44" s="206">
        <v>122.86</v>
      </c>
    </row>
    <row r="45" spans="1:5">
      <c r="A45" s="193" t="s">
        <v>140</v>
      </c>
      <c r="B45" s="194">
        <v>220215</v>
      </c>
      <c r="C45" s="184">
        <v>319345</v>
      </c>
      <c r="D45" s="185">
        <v>145.02</v>
      </c>
      <c r="E45" s="206">
        <v>100.82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4"/>
  <sheetViews>
    <sheetView workbookViewId="0">
      <pane xSplit="5" ySplit="5" topLeftCell="F6" activePane="bottomRight" state="frozen"/>
      <selection/>
      <selection pane="topRight"/>
      <selection pane="bottomLeft"/>
      <selection pane="bottomRight" activeCell="H36" sqref="H36"/>
    </sheetView>
  </sheetViews>
  <sheetFormatPr defaultColWidth="9" defaultRowHeight="14.25" outlineLevelCol="4"/>
  <cols>
    <col min="1" max="1" width="35.5" customWidth="1"/>
    <col min="2" max="2" width="12.2" customWidth="1"/>
    <col min="3" max="3" width="11.9" customWidth="1"/>
    <col min="4" max="4" width="11.6" style="105" customWidth="1"/>
    <col min="5" max="5" width="12.6" style="105" customWidth="1"/>
  </cols>
  <sheetData>
    <row r="1" spans="1:2">
      <c r="A1" s="204" t="s">
        <v>141</v>
      </c>
      <c r="B1" s="86"/>
    </row>
    <row r="2" ht="22.5" spans="1:5">
      <c r="A2" s="178" t="s">
        <v>142</v>
      </c>
      <c r="B2" s="178"/>
      <c r="C2" s="178"/>
      <c r="D2" s="205"/>
      <c r="E2" s="205"/>
    </row>
    <row r="3" spans="1:5">
      <c r="A3" s="179"/>
      <c r="B3" s="86"/>
      <c r="E3" s="110" t="s">
        <v>51</v>
      </c>
    </row>
    <row r="4" ht="40.5" spans="1:5">
      <c r="A4" s="89" t="s">
        <v>52</v>
      </c>
      <c r="B4" s="89" t="s">
        <v>53</v>
      </c>
      <c r="C4" s="90" t="s">
        <v>54</v>
      </c>
      <c r="D4" s="112" t="s">
        <v>55</v>
      </c>
      <c r="E4" s="112" t="s">
        <v>56</v>
      </c>
    </row>
    <row r="5" spans="1:5">
      <c r="A5" s="92" t="s">
        <v>57</v>
      </c>
      <c r="B5" s="113">
        <v>99000</v>
      </c>
      <c r="C5" s="114">
        <v>71580</v>
      </c>
      <c r="D5" s="115">
        <v>72.3</v>
      </c>
      <c r="E5" s="206">
        <v>79.58</v>
      </c>
    </row>
    <row r="6" spans="1:5">
      <c r="A6" s="96" t="s">
        <v>58</v>
      </c>
      <c r="B6" s="113">
        <v>12800</v>
      </c>
      <c r="C6" s="114">
        <v>23361</v>
      </c>
      <c r="D6" s="115">
        <v>182.51</v>
      </c>
      <c r="E6" s="206">
        <v>225.36</v>
      </c>
    </row>
    <row r="7" spans="1:5">
      <c r="A7" s="96" t="s">
        <v>59</v>
      </c>
      <c r="B7" s="113">
        <v>42300</v>
      </c>
      <c r="C7" s="114">
        <v>11605</v>
      </c>
      <c r="D7" s="115">
        <v>27.43</v>
      </c>
      <c r="E7" s="206">
        <v>28.25</v>
      </c>
    </row>
    <row r="8" spans="1:5">
      <c r="A8" s="96" t="s">
        <v>60</v>
      </c>
      <c r="B8" s="113">
        <v>11300</v>
      </c>
      <c r="C8" s="114">
        <v>12623</v>
      </c>
      <c r="D8" s="115">
        <v>111.71</v>
      </c>
      <c r="E8" s="206">
        <v>134.39</v>
      </c>
    </row>
    <row r="9" spans="1:5">
      <c r="A9" s="96" t="s">
        <v>61</v>
      </c>
      <c r="B9" s="113"/>
      <c r="C9" s="114"/>
      <c r="D9" s="115"/>
      <c r="E9" s="206"/>
    </row>
    <row r="10" spans="1:5">
      <c r="A10" s="96" t="s">
        <v>62</v>
      </c>
      <c r="B10" s="113">
        <v>6000</v>
      </c>
      <c r="C10" s="114">
        <v>3759</v>
      </c>
      <c r="D10" s="115">
        <v>62.65</v>
      </c>
      <c r="E10" s="206">
        <v>73.35</v>
      </c>
    </row>
    <row r="11" spans="1:5">
      <c r="A11" s="96" t="s">
        <v>63</v>
      </c>
      <c r="B11" s="113">
        <v>500</v>
      </c>
      <c r="C11" s="114">
        <v>198</v>
      </c>
      <c r="D11" s="115">
        <v>39.6</v>
      </c>
      <c r="E11" s="206">
        <v>48.41</v>
      </c>
    </row>
    <row r="12" spans="1:5">
      <c r="A12" s="96" t="s">
        <v>64</v>
      </c>
      <c r="B12" s="113">
        <v>3700</v>
      </c>
      <c r="C12" s="114">
        <v>3023</v>
      </c>
      <c r="D12" s="115">
        <v>81.7</v>
      </c>
      <c r="E12" s="206">
        <v>82.96</v>
      </c>
    </row>
    <row r="13" spans="1:5">
      <c r="A13" s="96" t="s">
        <v>65</v>
      </c>
      <c r="B13" s="113">
        <v>4000</v>
      </c>
      <c r="C13" s="114">
        <v>4725</v>
      </c>
      <c r="D13" s="115">
        <v>118.13</v>
      </c>
      <c r="E13" s="206">
        <v>128.99</v>
      </c>
    </row>
    <row r="14" spans="1:5">
      <c r="A14" s="96" t="s">
        <v>66</v>
      </c>
      <c r="B14" s="113">
        <v>2000</v>
      </c>
      <c r="C14" s="114">
        <v>1511</v>
      </c>
      <c r="D14" s="115">
        <v>75.55</v>
      </c>
      <c r="E14" s="206">
        <v>92.13</v>
      </c>
    </row>
    <row r="15" spans="1:5">
      <c r="A15" s="96" t="s">
        <v>67</v>
      </c>
      <c r="B15" s="113">
        <v>1200</v>
      </c>
      <c r="C15" s="114">
        <v>1292</v>
      </c>
      <c r="D15" s="115">
        <v>107.67</v>
      </c>
      <c r="E15" s="206">
        <v>135.15</v>
      </c>
    </row>
    <row r="16" spans="1:5">
      <c r="A16" s="96" t="s">
        <v>68</v>
      </c>
      <c r="B16" s="113">
        <v>6000</v>
      </c>
      <c r="C16" s="114">
        <v>2578</v>
      </c>
      <c r="D16" s="115">
        <v>42.97</v>
      </c>
      <c r="E16" s="206">
        <v>50.36</v>
      </c>
    </row>
    <row r="17" spans="1:5">
      <c r="A17" s="96" t="s">
        <v>69</v>
      </c>
      <c r="B17" s="113">
        <v>400</v>
      </c>
      <c r="C17" s="114">
        <v>409</v>
      </c>
      <c r="D17" s="115">
        <v>102.25</v>
      </c>
      <c r="E17" s="206">
        <v>115.54</v>
      </c>
    </row>
    <row r="18" spans="1:5">
      <c r="A18" s="96" t="s">
        <v>70</v>
      </c>
      <c r="B18" s="113">
        <v>300</v>
      </c>
      <c r="C18" s="114">
        <v>919</v>
      </c>
      <c r="D18" s="115">
        <v>306.33</v>
      </c>
      <c r="E18" s="206">
        <v>358.98</v>
      </c>
    </row>
    <row r="19" spans="1:5">
      <c r="A19" s="96" t="s">
        <v>71</v>
      </c>
      <c r="B19" s="113">
        <v>8500</v>
      </c>
      <c r="C19" s="114">
        <v>5577</v>
      </c>
      <c r="D19" s="115">
        <v>65.61</v>
      </c>
      <c r="E19" s="206">
        <v>70.17</v>
      </c>
    </row>
    <row r="20" spans="1:5">
      <c r="A20" s="96" t="s">
        <v>72</v>
      </c>
      <c r="B20" s="113"/>
      <c r="C20" s="114"/>
      <c r="D20" s="115"/>
      <c r="E20" s="206"/>
    </row>
    <row r="21" spans="1:5">
      <c r="A21" s="96" t="s">
        <v>73</v>
      </c>
      <c r="B21" s="113"/>
      <c r="C21" s="114"/>
      <c r="D21" s="115"/>
      <c r="E21" s="206"/>
    </row>
    <row r="22" spans="1:5">
      <c r="A22" s="92" t="s">
        <v>74</v>
      </c>
      <c r="B22" s="113">
        <v>16500</v>
      </c>
      <c r="C22" s="114">
        <v>17183</v>
      </c>
      <c r="D22" s="115">
        <v>104.14</v>
      </c>
      <c r="E22" s="206">
        <v>90.68</v>
      </c>
    </row>
    <row r="23" spans="1:5">
      <c r="A23" s="96" t="s">
        <v>75</v>
      </c>
      <c r="B23" s="113">
        <v>6800</v>
      </c>
      <c r="C23" s="114">
        <v>4900</v>
      </c>
      <c r="D23" s="115">
        <v>72.06</v>
      </c>
      <c r="E23" s="206">
        <v>82.87</v>
      </c>
    </row>
    <row r="24" spans="1:5">
      <c r="A24" s="96" t="s">
        <v>76</v>
      </c>
      <c r="B24" s="113">
        <v>3700</v>
      </c>
      <c r="C24" s="114">
        <v>4067</v>
      </c>
      <c r="D24" s="115">
        <v>109.92</v>
      </c>
      <c r="E24" s="206">
        <v>97.62</v>
      </c>
    </row>
    <row r="25" spans="1:5">
      <c r="A25" s="96" t="s">
        <v>77</v>
      </c>
      <c r="B25" s="113">
        <v>2800</v>
      </c>
      <c r="C25" s="114">
        <v>3232</v>
      </c>
      <c r="D25" s="115">
        <v>115.43</v>
      </c>
      <c r="E25" s="206">
        <v>180.16</v>
      </c>
    </row>
    <row r="26" spans="1:5">
      <c r="A26" s="96" t="s">
        <v>78</v>
      </c>
      <c r="B26" s="113">
        <v>1000</v>
      </c>
      <c r="C26" s="114">
        <v>564</v>
      </c>
      <c r="D26" s="115">
        <v>56.4</v>
      </c>
      <c r="E26" s="206">
        <v>56.34</v>
      </c>
    </row>
    <row r="27" spans="1:5">
      <c r="A27" s="96" t="s">
        <v>79</v>
      </c>
      <c r="B27" s="113">
        <v>2200</v>
      </c>
      <c r="C27" s="114">
        <v>1904</v>
      </c>
      <c r="D27" s="115">
        <v>86.55</v>
      </c>
      <c r="E27" s="206">
        <v>37.94</v>
      </c>
    </row>
    <row r="28" spans="1:5">
      <c r="A28" s="96" t="s">
        <v>80</v>
      </c>
      <c r="B28" s="113"/>
      <c r="C28" s="207"/>
      <c r="D28" s="115"/>
      <c r="E28" s="206"/>
    </row>
    <row r="29" spans="1:5">
      <c r="A29" s="96" t="s">
        <v>81</v>
      </c>
      <c r="B29" s="113"/>
      <c r="C29" s="114"/>
      <c r="D29" s="115"/>
      <c r="E29" s="206"/>
    </row>
    <row r="30" spans="1:5">
      <c r="A30" s="96" t="s">
        <v>82</v>
      </c>
      <c r="B30" s="113"/>
      <c r="C30" s="114">
        <v>2516</v>
      </c>
      <c r="D30" s="115"/>
      <c r="E30" s="206">
        <v>238.03</v>
      </c>
    </row>
    <row r="31" spans="1:5">
      <c r="A31" s="208" t="s">
        <v>83</v>
      </c>
      <c r="B31" s="113">
        <v>115500</v>
      </c>
      <c r="C31" s="113">
        <v>88763</v>
      </c>
      <c r="D31" s="115">
        <v>76.85</v>
      </c>
      <c r="E31" s="206">
        <v>81.51</v>
      </c>
    </row>
    <row r="32" spans="1:5">
      <c r="A32" s="209" t="s">
        <v>84</v>
      </c>
      <c r="B32" s="113"/>
      <c r="C32" s="114"/>
      <c r="D32" s="115"/>
      <c r="E32" s="206"/>
    </row>
    <row r="33" spans="1:5">
      <c r="A33" s="209" t="s">
        <v>85</v>
      </c>
      <c r="B33" s="113"/>
      <c r="C33" s="114"/>
      <c r="D33" s="115"/>
      <c r="E33" s="206"/>
    </row>
    <row r="34" spans="1:5">
      <c r="A34" s="210" t="s">
        <v>86</v>
      </c>
      <c r="B34" s="113">
        <v>37515</v>
      </c>
      <c r="C34" s="114">
        <v>128529</v>
      </c>
      <c r="D34" s="115">
        <v>342.61</v>
      </c>
      <c r="E34" s="206">
        <v>136.41</v>
      </c>
    </row>
    <row r="35" spans="1:5">
      <c r="A35" s="210" t="s">
        <v>87</v>
      </c>
      <c r="B35" s="113">
        <v>6617</v>
      </c>
      <c r="C35" s="114">
        <v>17735</v>
      </c>
      <c r="D35" s="115">
        <v>268.02</v>
      </c>
      <c r="E35" s="206">
        <v>268.02</v>
      </c>
    </row>
    <row r="36" spans="1:5">
      <c r="A36" s="211" t="s">
        <v>88</v>
      </c>
      <c r="B36" s="113">
        <v>20859</v>
      </c>
      <c r="C36" s="114">
        <v>37723</v>
      </c>
      <c r="D36" s="115">
        <v>180.85</v>
      </c>
      <c r="E36" s="206">
        <v>103.97</v>
      </c>
    </row>
    <row r="37" spans="1:5">
      <c r="A37" s="211" t="s">
        <v>89</v>
      </c>
      <c r="B37" s="113">
        <v>10039</v>
      </c>
      <c r="C37" s="114">
        <v>73071</v>
      </c>
      <c r="D37" s="115">
        <v>727.87</v>
      </c>
      <c r="E37" s="206">
        <v>142.37</v>
      </c>
    </row>
    <row r="38" spans="1:5">
      <c r="A38" s="212" t="s">
        <v>90</v>
      </c>
      <c r="B38" s="113"/>
      <c r="C38" s="114"/>
      <c r="D38" s="115"/>
      <c r="E38" s="206"/>
    </row>
    <row r="39" spans="1:5">
      <c r="A39" s="211" t="s">
        <v>91</v>
      </c>
      <c r="B39" s="113"/>
      <c r="C39" s="114">
        <v>18150</v>
      </c>
      <c r="D39" s="115"/>
      <c r="E39" s="206">
        <v>67.31</v>
      </c>
    </row>
    <row r="40" spans="1:5">
      <c r="A40" s="210" t="s">
        <v>92</v>
      </c>
      <c r="B40" s="113">
        <v>64800</v>
      </c>
      <c r="C40" s="114">
        <v>64800</v>
      </c>
      <c r="D40" s="115">
        <v>100</v>
      </c>
      <c r="E40" s="206">
        <v>487.22</v>
      </c>
    </row>
    <row r="41" spans="1:5">
      <c r="A41" s="211" t="s">
        <v>93</v>
      </c>
      <c r="B41" s="113">
        <v>2400</v>
      </c>
      <c r="C41" s="114">
        <v>7703</v>
      </c>
      <c r="D41" s="115">
        <v>320.96</v>
      </c>
      <c r="E41" s="206">
        <v>17.03</v>
      </c>
    </row>
    <row r="42" spans="1:5">
      <c r="A42" s="213" t="s">
        <v>94</v>
      </c>
      <c r="B42" s="113"/>
      <c r="C42" s="114">
        <v>11400</v>
      </c>
      <c r="D42" s="115"/>
      <c r="E42" s="206">
        <v>40.52</v>
      </c>
    </row>
    <row r="43" spans="1:5">
      <c r="A43" s="211" t="s">
        <v>95</v>
      </c>
      <c r="B43" s="113"/>
      <c r="C43" s="114"/>
      <c r="D43" s="115"/>
      <c r="E43" s="206"/>
    </row>
    <row r="44" spans="1:5">
      <c r="A44" s="208" t="s">
        <v>96</v>
      </c>
      <c r="B44" s="113">
        <v>220215</v>
      </c>
      <c r="C44" s="114">
        <v>319345</v>
      </c>
      <c r="D44" s="115">
        <v>145.02</v>
      </c>
      <c r="E44" s="206">
        <v>100.82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53"/>
  <sheetViews>
    <sheetView workbookViewId="0">
      <selection activeCell="I11" sqref="I11"/>
    </sheetView>
  </sheetViews>
  <sheetFormatPr defaultColWidth="9" defaultRowHeight="14.25" outlineLevelCol="6"/>
  <cols>
    <col min="1" max="1" width="40.7" style="175" customWidth="1"/>
    <col min="2" max="2" width="11.9" customWidth="1"/>
    <col min="3" max="3" width="11.2" customWidth="1"/>
    <col min="4" max="5" width="12.4" customWidth="1"/>
    <col min="6" max="6" width="9" customWidth="1"/>
  </cols>
  <sheetData>
    <row r="1" spans="1:6">
      <c r="A1" s="176" t="s">
        <v>143</v>
      </c>
      <c r="B1" s="86"/>
      <c r="F1" s="177"/>
    </row>
    <row r="2" ht="22.5" spans="1:6">
      <c r="A2" s="178" t="s">
        <v>144</v>
      </c>
      <c r="B2" s="178"/>
      <c r="C2" s="178"/>
      <c r="D2" s="178"/>
      <c r="E2" s="178"/>
      <c r="F2" s="177"/>
    </row>
    <row r="3" spans="1:6">
      <c r="A3" s="179"/>
      <c r="B3" s="86"/>
      <c r="E3" s="87" t="s">
        <v>51</v>
      </c>
      <c r="F3" s="177"/>
    </row>
    <row r="4" ht="40.5" spans="1:6">
      <c r="A4" s="180" t="s">
        <v>99</v>
      </c>
      <c r="B4" s="89" t="s">
        <v>53</v>
      </c>
      <c r="C4" s="90" t="s">
        <v>54</v>
      </c>
      <c r="D4" s="90" t="s">
        <v>55</v>
      </c>
      <c r="E4" s="181" t="s">
        <v>56</v>
      </c>
      <c r="F4" s="177"/>
    </row>
    <row r="5" spans="1:6">
      <c r="A5" s="182" t="s">
        <v>100</v>
      </c>
      <c r="B5" s="183">
        <v>17980</v>
      </c>
      <c r="C5" s="184">
        <v>22004</v>
      </c>
      <c r="D5" s="185">
        <v>122.38</v>
      </c>
      <c r="E5" s="186">
        <v>116.42</v>
      </c>
      <c r="F5" s="187"/>
    </row>
    <row r="6" spans="1:6">
      <c r="A6" s="182" t="s">
        <v>145</v>
      </c>
      <c r="B6" s="183">
        <v>367</v>
      </c>
      <c r="C6" s="184">
        <v>643</v>
      </c>
      <c r="D6" s="185">
        <v>175.2</v>
      </c>
      <c r="E6" s="186">
        <v>134.8</v>
      </c>
      <c r="F6" s="187"/>
    </row>
    <row r="7" spans="1:6">
      <c r="A7" s="182" t="s">
        <v>146</v>
      </c>
      <c r="B7" s="183"/>
      <c r="C7" s="184">
        <v>425</v>
      </c>
      <c r="D7" s="185"/>
      <c r="E7" s="186">
        <v>128.79</v>
      </c>
      <c r="F7" s="187"/>
    </row>
    <row r="8" spans="1:6">
      <c r="A8" s="188" t="s">
        <v>147</v>
      </c>
      <c r="B8" s="183"/>
      <c r="C8" s="184"/>
      <c r="D8" s="185"/>
      <c r="E8" s="186">
        <v>0</v>
      </c>
      <c r="F8" s="187"/>
    </row>
    <row r="9" spans="1:6">
      <c r="A9" s="182" t="s">
        <v>148</v>
      </c>
      <c r="B9" s="183"/>
      <c r="C9" s="184">
        <v>90</v>
      </c>
      <c r="D9" s="185"/>
      <c r="E9" s="186">
        <v>128.57</v>
      </c>
      <c r="F9" s="187"/>
    </row>
    <row r="10" spans="1:6">
      <c r="A10" s="188" t="s">
        <v>149</v>
      </c>
      <c r="B10" s="183"/>
      <c r="C10" s="184"/>
      <c r="D10" s="185"/>
      <c r="E10" s="186">
        <v>0</v>
      </c>
      <c r="F10" s="187"/>
    </row>
    <row r="11" spans="1:6">
      <c r="A11" s="182" t="s">
        <v>150</v>
      </c>
      <c r="B11" s="183"/>
      <c r="C11" s="184">
        <v>6</v>
      </c>
      <c r="D11" s="185"/>
      <c r="E11" s="186">
        <v>120</v>
      </c>
      <c r="F11" s="187"/>
    </row>
    <row r="12" spans="1:6">
      <c r="A12" s="182" t="s">
        <v>151</v>
      </c>
      <c r="B12" s="183"/>
      <c r="C12" s="184">
        <v>21</v>
      </c>
      <c r="D12" s="185"/>
      <c r="E12" s="186">
        <v>95.45</v>
      </c>
      <c r="F12" s="187"/>
    </row>
    <row r="13" spans="1:6">
      <c r="A13" s="182" t="s">
        <v>152</v>
      </c>
      <c r="B13" s="183"/>
      <c r="C13" s="184">
        <v>101</v>
      </c>
      <c r="D13" s="185"/>
      <c r="E13" s="186">
        <v>280.56</v>
      </c>
      <c r="F13" s="187"/>
    </row>
    <row r="14" spans="1:6">
      <c r="A14" s="182" t="s">
        <v>153</v>
      </c>
      <c r="B14" s="183">
        <v>322</v>
      </c>
      <c r="C14" s="184">
        <v>490</v>
      </c>
      <c r="D14" s="185">
        <v>152.17</v>
      </c>
      <c r="E14" s="186">
        <v>125.32</v>
      </c>
      <c r="F14" s="187"/>
    </row>
    <row r="15" spans="1:6">
      <c r="A15" s="182" t="s">
        <v>146</v>
      </c>
      <c r="B15" s="183"/>
      <c r="C15" s="184">
        <v>363</v>
      </c>
      <c r="D15" s="185"/>
      <c r="E15" s="186">
        <v>128.72</v>
      </c>
      <c r="F15" s="187"/>
    </row>
    <row r="16" spans="1:6">
      <c r="A16" s="182" t="s">
        <v>154</v>
      </c>
      <c r="B16" s="183"/>
      <c r="C16" s="184">
        <v>44</v>
      </c>
      <c r="D16" s="185"/>
      <c r="E16" s="186">
        <v>100</v>
      </c>
      <c r="F16" s="187"/>
    </row>
    <row r="17" spans="1:6">
      <c r="A17" s="182" t="s">
        <v>155</v>
      </c>
      <c r="B17" s="183"/>
      <c r="C17" s="184">
        <v>16</v>
      </c>
      <c r="D17" s="185"/>
      <c r="E17" s="186">
        <v>106.67</v>
      </c>
      <c r="F17" s="187"/>
    </row>
    <row r="18" spans="1:6">
      <c r="A18" s="182" t="s">
        <v>156</v>
      </c>
      <c r="B18" s="183"/>
      <c r="C18" s="184">
        <v>67</v>
      </c>
      <c r="D18" s="185"/>
      <c r="E18" s="186">
        <v>134</v>
      </c>
      <c r="F18" s="187"/>
    </row>
    <row r="19" spans="1:6">
      <c r="A19" s="182" t="s">
        <v>157</v>
      </c>
      <c r="B19" s="183">
        <v>9957</v>
      </c>
      <c r="C19" s="184">
        <v>9944</v>
      </c>
      <c r="D19" s="185">
        <v>99.87</v>
      </c>
      <c r="E19" s="186">
        <v>121.45</v>
      </c>
      <c r="F19" s="187"/>
    </row>
    <row r="20" spans="1:6">
      <c r="A20" s="182" t="s">
        <v>146</v>
      </c>
      <c r="B20" s="183"/>
      <c r="C20" s="184">
        <v>8920</v>
      </c>
      <c r="D20" s="185"/>
      <c r="E20" s="186">
        <v>123.8</v>
      </c>
      <c r="F20" s="187"/>
    </row>
    <row r="21" spans="1:6">
      <c r="A21" s="182" t="s">
        <v>147</v>
      </c>
      <c r="B21" s="183"/>
      <c r="C21" s="184">
        <v>205</v>
      </c>
      <c r="D21" s="185"/>
      <c r="E21" s="186">
        <v>79.15</v>
      </c>
      <c r="F21" s="187"/>
    </row>
    <row r="22" spans="1:6">
      <c r="A22" s="182" t="s">
        <v>158</v>
      </c>
      <c r="B22" s="183"/>
      <c r="C22" s="184">
        <v>91</v>
      </c>
      <c r="D22" s="185"/>
      <c r="E22" s="186">
        <v>-364</v>
      </c>
      <c r="F22" s="187"/>
    </row>
    <row r="23" spans="1:6">
      <c r="A23" s="182" t="s">
        <v>159</v>
      </c>
      <c r="B23" s="183"/>
      <c r="C23" s="184">
        <v>728</v>
      </c>
      <c r="D23" s="185"/>
      <c r="E23" s="186">
        <v>97.2</v>
      </c>
      <c r="F23" s="187"/>
    </row>
    <row r="24" spans="1:6">
      <c r="A24" s="182" t="s">
        <v>160</v>
      </c>
      <c r="B24" s="183">
        <v>326</v>
      </c>
      <c r="C24" s="184">
        <v>521</v>
      </c>
      <c r="D24" s="185">
        <v>159.82</v>
      </c>
      <c r="E24" s="186">
        <v>103.37</v>
      </c>
      <c r="F24" s="187"/>
    </row>
    <row r="25" spans="1:6">
      <c r="A25" s="182" t="s">
        <v>146</v>
      </c>
      <c r="B25" s="183"/>
      <c r="C25" s="184">
        <v>413</v>
      </c>
      <c r="D25" s="185"/>
      <c r="E25" s="186">
        <v>258.13</v>
      </c>
      <c r="F25" s="187"/>
    </row>
    <row r="26" spans="1:6">
      <c r="A26" s="182" t="s">
        <v>147</v>
      </c>
      <c r="B26" s="183"/>
      <c r="C26" s="184">
        <v>1</v>
      </c>
      <c r="D26" s="185"/>
      <c r="E26" s="186"/>
      <c r="F26" s="187"/>
    </row>
    <row r="27" spans="1:6">
      <c r="A27" s="182" t="s">
        <v>161</v>
      </c>
      <c r="B27" s="183"/>
      <c r="C27" s="184">
        <v>15</v>
      </c>
      <c r="D27" s="185"/>
      <c r="E27" s="186">
        <v>100</v>
      </c>
      <c r="F27" s="187"/>
    </row>
    <row r="28" spans="1:6">
      <c r="A28" s="189" t="s">
        <v>162</v>
      </c>
      <c r="B28" s="183"/>
      <c r="C28" s="184"/>
      <c r="D28" s="185"/>
      <c r="E28" s="186">
        <v>0</v>
      </c>
      <c r="F28" s="187"/>
    </row>
    <row r="29" spans="1:6">
      <c r="A29" s="182" t="s">
        <v>163</v>
      </c>
      <c r="B29" s="183"/>
      <c r="C29" s="184">
        <v>92</v>
      </c>
      <c r="D29" s="185"/>
      <c r="E29" s="186">
        <v>51.4</v>
      </c>
      <c r="F29" s="187"/>
    </row>
    <row r="30" spans="1:6">
      <c r="A30" s="182" t="s">
        <v>164</v>
      </c>
      <c r="B30" s="183">
        <v>344</v>
      </c>
      <c r="C30" s="184">
        <v>356</v>
      </c>
      <c r="D30" s="185">
        <v>103.49</v>
      </c>
      <c r="E30" s="186">
        <v>130.4</v>
      </c>
      <c r="F30" s="187"/>
    </row>
    <row r="31" spans="1:6">
      <c r="A31" s="182" t="s">
        <v>146</v>
      </c>
      <c r="B31" s="183"/>
      <c r="C31" s="184">
        <v>266</v>
      </c>
      <c r="D31" s="185"/>
      <c r="E31" s="186">
        <v>126.67</v>
      </c>
      <c r="F31" s="187"/>
    </row>
    <row r="32" spans="1:6">
      <c r="A32" s="182" t="s">
        <v>165</v>
      </c>
      <c r="B32" s="183"/>
      <c r="C32" s="184">
        <v>57</v>
      </c>
      <c r="D32" s="185"/>
      <c r="E32" s="186">
        <v>107.55</v>
      </c>
      <c r="F32" s="187"/>
    </row>
    <row r="33" spans="1:6">
      <c r="A33" s="182" t="s">
        <v>166</v>
      </c>
      <c r="B33" s="183"/>
      <c r="C33" s="184">
        <v>33</v>
      </c>
      <c r="D33" s="185"/>
      <c r="E33" s="186">
        <v>412.5</v>
      </c>
      <c r="F33" s="187"/>
    </row>
    <row r="34" spans="1:6">
      <c r="A34" s="188" t="s">
        <v>167</v>
      </c>
      <c r="B34" s="183"/>
      <c r="C34" s="184"/>
      <c r="D34" s="185"/>
      <c r="E34" s="186">
        <v>0</v>
      </c>
      <c r="F34" s="187"/>
    </row>
    <row r="35" spans="1:6">
      <c r="A35" s="182" t="s">
        <v>168</v>
      </c>
      <c r="B35" s="183">
        <v>1716</v>
      </c>
      <c r="C35" s="184">
        <v>773</v>
      </c>
      <c r="D35" s="185">
        <v>45.05</v>
      </c>
      <c r="E35" s="186">
        <v>85.32</v>
      </c>
      <c r="F35" s="187"/>
    </row>
    <row r="36" spans="1:6">
      <c r="A36" s="182" t="s">
        <v>146</v>
      </c>
      <c r="B36" s="183"/>
      <c r="C36" s="184">
        <v>602</v>
      </c>
      <c r="D36" s="185"/>
      <c r="E36" s="186">
        <v>96.17</v>
      </c>
      <c r="F36" s="187"/>
    </row>
    <row r="37" spans="1:6">
      <c r="A37" s="188" t="s">
        <v>147</v>
      </c>
      <c r="B37" s="183"/>
      <c r="C37" s="184"/>
      <c r="D37" s="185"/>
      <c r="E37" s="186">
        <v>0</v>
      </c>
      <c r="F37" s="187"/>
    </row>
    <row r="38" spans="1:6">
      <c r="A38" s="182" t="s">
        <v>169</v>
      </c>
      <c r="B38" s="183"/>
      <c r="C38" s="184">
        <v>55</v>
      </c>
      <c r="D38" s="185"/>
      <c r="E38" s="186">
        <v>90.16</v>
      </c>
      <c r="F38" s="187"/>
    </row>
    <row r="39" spans="1:6">
      <c r="A39" s="182" t="s">
        <v>170</v>
      </c>
      <c r="B39" s="183"/>
      <c r="C39" s="184">
        <v>116</v>
      </c>
      <c r="D39" s="185"/>
      <c r="E39" s="186">
        <v>92.06</v>
      </c>
      <c r="F39" s="187"/>
    </row>
    <row r="40" spans="1:6">
      <c r="A40" s="182" t="s">
        <v>171</v>
      </c>
      <c r="B40" s="183"/>
      <c r="C40" s="184">
        <v>1240</v>
      </c>
      <c r="D40" s="185"/>
      <c r="E40" s="186">
        <v>146.75</v>
      </c>
      <c r="F40" s="187"/>
    </row>
    <row r="41" spans="1:6">
      <c r="A41" s="188" t="s">
        <v>146</v>
      </c>
      <c r="B41" s="183"/>
      <c r="C41" s="184"/>
      <c r="D41" s="185"/>
      <c r="E41" s="186">
        <v>0</v>
      </c>
      <c r="F41" s="187"/>
    </row>
    <row r="42" spans="1:6">
      <c r="A42" s="182" t="s">
        <v>172</v>
      </c>
      <c r="B42" s="183"/>
      <c r="C42" s="184">
        <v>103</v>
      </c>
      <c r="D42" s="185"/>
      <c r="E42" s="186">
        <v>107.29</v>
      </c>
      <c r="F42" s="187"/>
    </row>
    <row r="43" spans="1:6">
      <c r="A43" s="188" t="s">
        <v>173</v>
      </c>
      <c r="B43" s="183"/>
      <c r="C43" s="184"/>
      <c r="D43" s="185"/>
      <c r="E43" s="186">
        <v>0</v>
      </c>
      <c r="F43" s="187"/>
    </row>
    <row r="44" spans="1:6">
      <c r="A44" s="182" t="s">
        <v>174</v>
      </c>
      <c r="B44" s="183"/>
      <c r="C44" s="184">
        <v>44</v>
      </c>
      <c r="D44" s="185"/>
      <c r="E44" s="186">
        <v>95.65</v>
      </c>
      <c r="F44" s="187"/>
    </row>
    <row r="45" spans="1:6">
      <c r="A45" s="182" t="s">
        <v>175</v>
      </c>
      <c r="B45" s="183"/>
      <c r="C45" s="184">
        <v>1093</v>
      </c>
      <c r="D45" s="185"/>
      <c r="E45" s="186">
        <v>13662.5</v>
      </c>
      <c r="F45" s="187"/>
    </row>
    <row r="46" spans="1:6">
      <c r="A46" s="182" t="s">
        <v>176</v>
      </c>
      <c r="B46" s="183">
        <v>236</v>
      </c>
      <c r="C46" s="184">
        <v>610</v>
      </c>
      <c r="D46" s="185">
        <v>258.47</v>
      </c>
      <c r="E46" s="186">
        <v>132.32</v>
      </c>
      <c r="F46" s="187"/>
    </row>
    <row r="47" spans="1:6">
      <c r="A47" s="182" t="s">
        <v>146</v>
      </c>
      <c r="B47" s="183"/>
      <c r="C47" s="184">
        <v>460</v>
      </c>
      <c r="D47" s="185"/>
      <c r="E47" s="186">
        <v>228.86</v>
      </c>
      <c r="F47" s="187"/>
    </row>
    <row r="48" spans="1:6">
      <c r="A48" s="182" t="s">
        <v>177</v>
      </c>
      <c r="B48" s="183"/>
      <c r="C48" s="184">
        <v>15</v>
      </c>
      <c r="D48" s="185"/>
      <c r="E48" s="186"/>
      <c r="F48" s="187"/>
    </row>
    <row r="49" spans="1:6">
      <c r="A49" s="182" t="s">
        <v>178</v>
      </c>
      <c r="B49" s="183"/>
      <c r="C49" s="184">
        <v>135</v>
      </c>
      <c r="D49" s="185"/>
      <c r="E49" s="186">
        <v>51.92</v>
      </c>
      <c r="F49" s="187"/>
    </row>
    <row r="50" spans="1:6">
      <c r="A50" s="182" t="s">
        <v>179</v>
      </c>
      <c r="B50" s="183">
        <v>73</v>
      </c>
      <c r="C50" s="184">
        <v>105</v>
      </c>
      <c r="D50" s="185">
        <v>143.84</v>
      </c>
      <c r="E50" s="186">
        <v>46.67</v>
      </c>
      <c r="F50" s="187"/>
    </row>
    <row r="51" spans="1:6">
      <c r="A51" s="182" t="s">
        <v>146</v>
      </c>
      <c r="B51" s="183"/>
      <c r="C51" s="184">
        <v>98</v>
      </c>
      <c r="D51" s="185"/>
      <c r="E51" s="186">
        <v>48.28</v>
      </c>
      <c r="F51" s="187"/>
    </row>
    <row r="52" spans="1:6">
      <c r="A52" s="182" t="s">
        <v>180</v>
      </c>
      <c r="B52" s="183"/>
      <c r="C52" s="184">
        <v>5</v>
      </c>
      <c r="D52" s="185"/>
      <c r="E52" s="186">
        <v>55.56</v>
      </c>
      <c r="F52" s="187"/>
    </row>
    <row r="53" spans="1:6">
      <c r="A53" s="182" t="s">
        <v>181</v>
      </c>
      <c r="B53" s="183"/>
      <c r="C53" s="184"/>
      <c r="D53" s="185"/>
      <c r="E53" s="186">
        <v>0</v>
      </c>
      <c r="F53" s="187"/>
    </row>
    <row r="54" spans="1:6">
      <c r="A54" s="182" t="s">
        <v>182</v>
      </c>
      <c r="B54" s="183"/>
      <c r="C54" s="184">
        <v>2</v>
      </c>
      <c r="D54" s="185"/>
      <c r="E54" s="186">
        <v>20</v>
      </c>
      <c r="F54" s="187"/>
    </row>
    <row r="55" spans="1:6">
      <c r="A55" s="182" t="s">
        <v>183</v>
      </c>
      <c r="B55" s="183">
        <v>360</v>
      </c>
      <c r="C55" s="184">
        <v>432</v>
      </c>
      <c r="D55" s="185">
        <v>120</v>
      </c>
      <c r="E55" s="186">
        <v>106.93</v>
      </c>
      <c r="F55" s="187"/>
    </row>
    <row r="56" spans="1:6">
      <c r="A56" s="182" t="s">
        <v>146</v>
      </c>
      <c r="B56" s="183"/>
      <c r="C56" s="184">
        <v>401</v>
      </c>
      <c r="D56" s="185"/>
      <c r="E56" s="186">
        <v>119.7</v>
      </c>
      <c r="F56" s="187"/>
    </row>
    <row r="57" spans="1:6">
      <c r="A57" s="182" t="s">
        <v>184</v>
      </c>
      <c r="B57" s="183"/>
      <c r="C57" s="184">
        <v>31</v>
      </c>
      <c r="D57" s="185"/>
      <c r="E57" s="186">
        <v>44.93</v>
      </c>
      <c r="F57" s="187"/>
    </row>
    <row r="58" spans="1:6">
      <c r="A58" s="182" t="s">
        <v>185</v>
      </c>
      <c r="B58" s="183">
        <v>329</v>
      </c>
      <c r="C58" s="184">
        <v>916</v>
      </c>
      <c r="D58" s="185">
        <v>278.42</v>
      </c>
      <c r="E58" s="186">
        <v>136.31</v>
      </c>
      <c r="F58" s="187"/>
    </row>
    <row r="59" spans="1:6">
      <c r="A59" s="182" t="s">
        <v>146</v>
      </c>
      <c r="B59" s="183"/>
      <c r="C59" s="184">
        <v>504</v>
      </c>
      <c r="D59" s="185"/>
      <c r="E59" s="186">
        <v>110.77</v>
      </c>
      <c r="F59" s="187"/>
    </row>
    <row r="60" spans="1:6">
      <c r="A60" s="188" t="s">
        <v>186</v>
      </c>
      <c r="B60" s="183"/>
      <c r="C60" s="184"/>
      <c r="D60" s="185"/>
      <c r="E60" s="186">
        <v>0</v>
      </c>
      <c r="F60" s="187"/>
    </row>
    <row r="61" spans="1:6">
      <c r="A61" s="182" t="s">
        <v>187</v>
      </c>
      <c r="B61" s="183"/>
      <c r="C61" s="184">
        <v>412</v>
      </c>
      <c r="D61" s="185"/>
      <c r="E61" s="186">
        <v>192.52</v>
      </c>
      <c r="F61" s="187"/>
    </row>
    <row r="62" spans="1:6">
      <c r="A62" s="182" t="s">
        <v>188</v>
      </c>
      <c r="B62" s="183">
        <v>20</v>
      </c>
      <c r="C62" s="184">
        <v>298</v>
      </c>
      <c r="D62" s="185">
        <v>1490</v>
      </c>
      <c r="E62" s="186">
        <v>32.6</v>
      </c>
      <c r="F62" s="187"/>
    </row>
    <row r="63" spans="1:6">
      <c r="A63" s="182" t="s">
        <v>146</v>
      </c>
      <c r="B63" s="183"/>
      <c r="C63" s="184">
        <v>119</v>
      </c>
      <c r="D63" s="185"/>
      <c r="E63" s="186">
        <v>22.93</v>
      </c>
      <c r="F63" s="187"/>
    </row>
    <row r="64" spans="1:6">
      <c r="A64" s="182" t="s">
        <v>147</v>
      </c>
      <c r="B64" s="183"/>
      <c r="C64" s="184">
        <v>1</v>
      </c>
      <c r="D64" s="185"/>
      <c r="E64" s="186">
        <v>100</v>
      </c>
      <c r="F64" s="187"/>
    </row>
    <row r="65" spans="1:6">
      <c r="A65" s="182" t="s">
        <v>189</v>
      </c>
      <c r="B65" s="183"/>
      <c r="C65" s="184">
        <v>10</v>
      </c>
      <c r="D65" s="185"/>
      <c r="E65" s="186">
        <v>100</v>
      </c>
      <c r="F65" s="187"/>
    </row>
    <row r="66" spans="1:6">
      <c r="A66" s="182" t="s">
        <v>190</v>
      </c>
      <c r="B66" s="183"/>
      <c r="C66" s="184">
        <v>168</v>
      </c>
      <c r="D66" s="185"/>
      <c r="E66" s="186">
        <v>43.75</v>
      </c>
      <c r="F66" s="187"/>
    </row>
    <row r="67" spans="1:6">
      <c r="A67" s="182" t="s">
        <v>191</v>
      </c>
      <c r="B67" s="183">
        <v>15</v>
      </c>
      <c r="C67" s="184">
        <v>98</v>
      </c>
      <c r="D67" s="185">
        <v>653.33</v>
      </c>
      <c r="E67" s="186">
        <v>56.65</v>
      </c>
      <c r="F67" s="187"/>
    </row>
    <row r="68" spans="1:6">
      <c r="A68" s="182" t="s">
        <v>146</v>
      </c>
      <c r="B68" s="183"/>
      <c r="C68" s="184">
        <v>80</v>
      </c>
      <c r="D68" s="185"/>
      <c r="E68" s="186">
        <v>78.43</v>
      </c>
      <c r="F68" s="187"/>
    </row>
    <row r="69" spans="1:6">
      <c r="A69" s="188" t="s">
        <v>192</v>
      </c>
      <c r="B69" s="183"/>
      <c r="C69" s="184"/>
      <c r="D69" s="185"/>
      <c r="E69" s="186">
        <v>0</v>
      </c>
      <c r="F69" s="187"/>
    </row>
    <row r="70" spans="1:6">
      <c r="A70" s="182" t="s">
        <v>193</v>
      </c>
      <c r="B70" s="183"/>
      <c r="C70" s="184">
        <v>5</v>
      </c>
      <c r="D70" s="185"/>
      <c r="E70" s="186"/>
      <c r="F70" s="187"/>
    </row>
    <row r="71" spans="1:6">
      <c r="A71" s="182" t="s">
        <v>194</v>
      </c>
      <c r="B71" s="183"/>
      <c r="C71" s="184">
        <v>13</v>
      </c>
      <c r="D71" s="185"/>
      <c r="E71" s="186">
        <v>18.57</v>
      </c>
      <c r="F71" s="187"/>
    </row>
    <row r="72" spans="1:6">
      <c r="A72" s="182" t="s">
        <v>195</v>
      </c>
      <c r="B72" s="183">
        <v>454</v>
      </c>
      <c r="C72" s="184">
        <v>639</v>
      </c>
      <c r="D72" s="185">
        <v>140.75</v>
      </c>
      <c r="E72" s="186">
        <v>88.63</v>
      </c>
      <c r="F72" s="187"/>
    </row>
    <row r="73" spans="1:6">
      <c r="A73" s="182" t="s">
        <v>146</v>
      </c>
      <c r="B73" s="183"/>
      <c r="C73" s="184">
        <v>105</v>
      </c>
      <c r="D73" s="185"/>
      <c r="E73" s="186">
        <v>122.09</v>
      </c>
      <c r="F73" s="187"/>
    </row>
    <row r="74" spans="1:6">
      <c r="A74" s="182" t="s">
        <v>196</v>
      </c>
      <c r="B74" s="183"/>
      <c r="C74" s="184">
        <v>524</v>
      </c>
      <c r="D74" s="185"/>
      <c r="E74" s="186">
        <v>85.62</v>
      </c>
      <c r="F74" s="187"/>
    </row>
    <row r="75" spans="1:6">
      <c r="A75" s="182" t="s">
        <v>197</v>
      </c>
      <c r="B75" s="183"/>
      <c r="C75" s="184">
        <v>10</v>
      </c>
      <c r="D75" s="185"/>
      <c r="E75" s="186">
        <v>43.48</v>
      </c>
      <c r="F75" s="187"/>
    </row>
    <row r="76" spans="1:6">
      <c r="A76" s="182" t="s">
        <v>198</v>
      </c>
      <c r="B76" s="183">
        <v>21</v>
      </c>
      <c r="C76" s="184">
        <v>26</v>
      </c>
      <c r="D76" s="185">
        <v>123.81</v>
      </c>
      <c r="E76" s="186">
        <v>61.9</v>
      </c>
      <c r="F76" s="187"/>
    </row>
    <row r="77" spans="1:6">
      <c r="A77" s="182" t="s">
        <v>146</v>
      </c>
      <c r="B77" s="183"/>
      <c r="C77" s="184">
        <v>21</v>
      </c>
      <c r="D77" s="185"/>
      <c r="E77" s="186">
        <v>100</v>
      </c>
      <c r="F77" s="187"/>
    </row>
    <row r="78" spans="1:6">
      <c r="A78" s="182" t="s">
        <v>199</v>
      </c>
      <c r="B78" s="183"/>
      <c r="C78" s="184">
        <v>5</v>
      </c>
      <c r="D78" s="185"/>
      <c r="E78" s="186">
        <v>45.45</v>
      </c>
      <c r="F78" s="187"/>
    </row>
    <row r="79" spans="1:6">
      <c r="A79" s="188" t="s">
        <v>200</v>
      </c>
      <c r="B79" s="183"/>
      <c r="C79" s="184"/>
      <c r="D79" s="185"/>
      <c r="E79" s="186">
        <v>0</v>
      </c>
      <c r="F79" s="187"/>
    </row>
    <row r="80" spans="1:6">
      <c r="A80" s="182" t="s">
        <v>201</v>
      </c>
      <c r="B80" s="183">
        <v>83</v>
      </c>
      <c r="C80" s="184">
        <v>109</v>
      </c>
      <c r="D80" s="185">
        <v>131.33</v>
      </c>
      <c r="E80" s="186">
        <v>118.48</v>
      </c>
      <c r="F80" s="187"/>
    </row>
    <row r="81" spans="1:6">
      <c r="A81" s="182" t="s">
        <v>146</v>
      </c>
      <c r="B81" s="183"/>
      <c r="C81" s="184">
        <v>100</v>
      </c>
      <c r="D81" s="185"/>
      <c r="E81" s="186">
        <v>121.95</v>
      </c>
      <c r="F81" s="187"/>
    </row>
    <row r="82" spans="1:6">
      <c r="A82" s="182" t="s">
        <v>202</v>
      </c>
      <c r="B82" s="183"/>
      <c r="C82" s="184">
        <v>9</v>
      </c>
      <c r="D82" s="185"/>
      <c r="E82" s="186">
        <v>90</v>
      </c>
      <c r="F82" s="187"/>
    </row>
    <row r="83" spans="1:6">
      <c r="A83" s="182" t="s">
        <v>203</v>
      </c>
      <c r="B83" s="183">
        <v>100</v>
      </c>
      <c r="C83" s="184">
        <v>421</v>
      </c>
      <c r="D83" s="185">
        <v>421</v>
      </c>
      <c r="E83" s="186">
        <v>393.46</v>
      </c>
      <c r="F83" s="187"/>
    </row>
    <row r="84" spans="1:6">
      <c r="A84" s="182" t="s">
        <v>146</v>
      </c>
      <c r="B84" s="183"/>
      <c r="C84" s="184">
        <v>132</v>
      </c>
      <c r="D84" s="185"/>
      <c r="E84" s="186">
        <v>132</v>
      </c>
      <c r="F84" s="187"/>
    </row>
    <row r="85" spans="1:6">
      <c r="A85" s="182" t="s">
        <v>204</v>
      </c>
      <c r="B85" s="183"/>
      <c r="C85" s="184">
        <v>288</v>
      </c>
      <c r="D85" s="185"/>
      <c r="E85" s="186">
        <v>4114.29</v>
      </c>
      <c r="F85" s="187"/>
    </row>
    <row r="86" spans="1:6">
      <c r="A86" s="182" t="s">
        <v>205</v>
      </c>
      <c r="B86" s="183"/>
      <c r="C86" s="184">
        <v>1</v>
      </c>
      <c r="D86" s="185"/>
      <c r="E86" s="186"/>
      <c r="F86" s="187"/>
    </row>
    <row r="87" spans="1:6">
      <c r="A87" s="182" t="s">
        <v>206</v>
      </c>
      <c r="B87" s="183"/>
      <c r="C87" s="184">
        <v>3</v>
      </c>
      <c r="D87" s="185"/>
      <c r="E87" s="186"/>
      <c r="F87" s="187"/>
    </row>
    <row r="88" spans="1:6">
      <c r="A88" s="182" t="s">
        <v>207</v>
      </c>
      <c r="B88" s="183"/>
      <c r="C88" s="184">
        <v>3</v>
      </c>
      <c r="D88" s="185"/>
      <c r="E88" s="186"/>
      <c r="F88" s="187"/>
    </row>
    <row r="89" ht="13" customHeight="1" spans="1:6">
      <c r="A89" s="182" t="s">
        <v>208</v>
      </c>
      <c r="B89" s="183">
        <v>322</v>
      </c>
      <c r="C89" s="184">
        <v>368</v>
      </c>
      <c r="D89" s="185">
        <v>114.29</v>
      </c>
      <c r="E89" s="186">
        <v>118.33</v>
      </c>
      <c r="F89" s="187"/>
    </row>
    <row r="90" spans="1:6">
      <c r="A90" s="182" t="s">
        <v>146</v>
      </c>
      <c r="B90" s="183"/>
      <c r="C90" s="184">
        <v>110</v>
      </c>
      <c r="D90" s="185"/>
      <c r="E90" s="186">
        <v>119.57</v>
      </c>
      <c r="F90" s="187"/>
    </row>
    <row r="91" spans="1:6">
      <c r="A91" s="182" t="s">
        <v>209</v>
      </c>
      <c r="B91" s="183"/>
      <c r="C91" s="184"/>
      <c r="D91" s="185"/>
      <c r="E91" s="186">
        <v>0</v>
      </c>
      <c r="F91" s="187"/>
    </row>
    <row r="92" spans="1:6">
      <c r="A92" s="182" t="s">
        <v>210</v>
      </c>
      <c r="B92" s="183"/>
      <c r="C92" s="184">
        <v>258</v>
      </c>
      <c r="D92" s="185"/>
      <c r="E92" s="186">
        <v>120.56</v>
      </c>
      <c r="F92" s="187"/>
    </row>
    <row r="93" spans="1:6">
      <c r="A93" s="182" t="s">
        <v>211</v>
      </c>
      <c r="B93" s="183">
        <v>2049</v>
      </c>
      <c r="C93" s="184">
        <v>2590</v>
      </c>
      <c r="D93" s="185">
        <v>126.4</v>
      </c>
      <c r="E93" s="186">
        <v>120.19</v>
      </c>
      <c r="F93" s="187"/>
    </row>
    <row r="94" spans="1:6">
      <c r="A94" s="182" t="s">
        <v>146</v>
      </c>
      <c r="B94" s="183"/>
      <c r="C94" s="184">
        <v>1223</v>
      </c>
      <c r="D94" s="185"/>
      <c r="E94" s="186">
        <v>129.83</v>
      </c>
      <c r="F94" s="187"/>
    </row>
    <row r="95" spans="1:6">
      <c r="A95" s="182" t="s">
        <v>212</v>
      </c>
      <c r="B95" s="183"/>
      <c r="C95" s="184">
        <v>452</v>
      </c>
      <c r="D95" s="185"/>
      <c r="E95" s="186">
        <v>62.34</v>
      </c>
      <c r="F95" s="187"/>
    </row>
    <row r="96" spans="1:6">
      <c r="A96" s="182" t="s">
        <v>213</v>
      </c>
      <c r="B96" s="183"/>
      <c r="C96" s="184">
        <v>915</v>
      </c>
      <c r="D96" s="185"/>
      <c r="E96" s="186">
        <v>187.5</v>
      </c>
      <c r="F96" s="187"/>
    </row>
    <row r="97" spans="1:6">
      <c r="A97" s="182" t="s">
        <v>214</v>
      </c>
      <c r="B97" s="183">
        <v>240</v>
      </c>
      <c r="C97" s="184">
        <v>344</v>
      </c>
      <c r="D97" s="185">
        <v>143.33</v>
      </c>
      <c r="E97" s="186">
        <v>120.7</v>
      </c>
      <c r="F97" s="187"/>
    </row>
    <row r="98" spans="1:6">
      <c r="A98" s="182" t="s">
        <v>146</v>
      </c>
      <c r="B98" s="183"/>
      <c r="C98" s="184">
        <v>245</v>
      </c>
      <c r="D98" s="185"/>
      <c r="E98" s="186">
        <v>122.5</v>
      </c>
      <c r="F98" s="187"/>
    </row>
    <row r="99" spans="1:6">
      <c r="A99" s="182" t="s">
        <v>215</v>
      </c>
      <c r="B99" s="183"/>
      <c r="C99" s="184">
        <v>99</v>
      </c>
      <c r="D99" s="185"/>
      <c r="E99" s="186">
        <v>116.47</v>
      </c>
      <c r="F99" s="187"/>
    </row>
    <row r="100" spans="1:6">
      <c r="A100" s="182" t="s">
        <v>216</v>
      </c>
      <c r="B100" s="183">
        <v>448</v>
      </c>
      <c r="C100" s="184">
        <v>640</v>
      </c>
      <c r="D100" s="185">
        <v>142.86</v>
      </c>
      <c r="E100" s="186">
        <v>148.84</v>
      </c>
      <c r="F100" s="187"/>
    </row>
    <row r="101" spans="1:6">
      <c r="A101" s="182" t="s">
        <v>146</v>
      </c>
      <c r="B101" s="183"/>
      <c r="C101" s="184">
        <v>311</v>
      </c>
      <c r="D101" s="185"/>
      <c r="E101" s="186">
        <v>129.05</v>
      </c>
      <c r="F101" s="187"/>
    </row>
    <row r="102" spans="1:6">
      <c r="A102" s="182" t="s">
        <v>217</v>
      </c>
      <c r="B102" s="183"/>
      <c r="C102" s="184">
        <v>329</v>
      </c>
      <c r="D102" s="185"/>
      <c r="E102" s="186">
        <v>174.07</v>
      </c>
      <c r="F102" s="187"/>
    </row>
    <row r="103" spans="1:6">
      <c r="A103" s="182" t="s">
        <v>218</v>
      </c>
      <c r="B103" s="183">
        <v>198</v>
      </c>
      <c r="C103" s="184">
        <v>281</v>
      </c>
      <c r="D103" s="185">
        <v>141.92</v>
      </c>
      <c r="E103" s="186">
        <v>133.81</v>
      </c>
      <c r="F103" s="187"/>
    </row>
    <row r="104" spans="1:6">
      <c r="A104" s="182" t="s">
        <v>146</v>
      </c>
      <c r="B104" s="183"/>
      <c r="C104" s="184">
        <v>238</v>
      </c>
      <c r="D104" s="185"/>
      <c r="E104" s="186">
        <v>140</v>
      </c>
      <c r="F104" s="187"/>
    </row>
    <row r="105" spans="1:6">
      <c r="A105" s="182" t="s">
        <v>219</v>
      </c>
      <c r="B105" s="183"/>
      <c r="C105" s="184">
        <v>43</v>
      </c>
      <c r="D105" s="185"/>
      <c r="E105" s="186">
        <v>107.5</v>
      </c>
      <c r="F105" s="187"/>
    </row>
    <row r="106" spans="1:6">
      <c r="A106" s="182" t="s">
        <v>220</v>
      </c>
      <c r="B106" s="183"/>
      <c r="C106" s="184">
        <v>4</v>
      </c>
      <c r="D106" s="185"/>
      <c r="E106" s="186">
        <v>5.33</v>
      </c>
      <c r="F106" s="187"/>
    </row>
    <row r="107" spans="1:6">
      <c r="A107" s="182" t="s">
        <v>221</v>
      </c>
      <c r="B107" s="183"/>
      <c r="C107" s="184">
        <v>4</v>
      </c>
      <c r="D107" s="185"/>
      <c r="E107" s="186">
        <v>5.33</v>
      </c>
      <c r="F107" s="187"/>
    </row>
    <row r="108" spans="1:6">
      <c r="A108" s="182" t="s">
        <v>222</v>
      </c>
      <c r="B108" s="183"/>
      <c r="C108" s="184">
        <v>153</v>
      </c>
      <c r="D108" s="185"/>
      <c r="E108" s="186">
        <v>392.31</v>
      </c>
      <c r="F108" s="187"/>
    </row>
    <row r="109" spans="1:6">
      <c r="A109" s="182" t="s">
        <v>223</v>
      </c>
      <c r="B109" s="183"/>
      <c r="C109" s="184">
        <v>153</v>
      </c>
      <c r="D109" s="185"/>
      <c r="E109" s="186">
        <v>392.31</v>
      </c>
      <c r="F109" s="187"/>
    </row>
    <row r="110" spans="1:6">
      <c r="A110" s="182" t="s">
        <v>101</v>
      </c>
      <c r="B110" s="183"/>
      <c r="C110" s="184"/>
      <c r="D110" s="185"/>
      <c r="E110" s="186"/>
      <c r="F110" s="187"/>
    </row>
    <row r="111" spans="1:6">
      <c r="A111" s="182" t="s">
        <v>224</v>
      </c>
      <c r="B111" s="183"/>
      <c r="C111" s="184"/>
      <c r="D111" s="185"/>
      <c r="E111" s="186"/>
      <c r="F111" s="187"/>
    </row>
    <row r="112" spans="1:6">
      <c r="A112" s="182" t="s">
        <v>102</v>
      </c>
      <c r="B112" s="183">
        <v>240</v>
      </c>
      <c r="C112" s="184">
        <v>432</v>
      </c>
      <c r="D112" s="185">
        <v>180</v>
      </c>
      <c r="E112" s="186">
        <v>68.79</v>
      </c>
      <c r="F112" s="187"/>
    </row>
    <row r="113" spans="1:6">
      <c r="A113" s="182" t="s">
        <v>225</v>
      </c>
      <c r="B113" s="183">
        <v>170</v>
      </c>
      <c r="C113" s="184">
        <v>372</v>
      </c>
      <c r="D113" s="185">
        <v>218.82</v>
      </c>
      <c r="E113" s="186">
        <v>64.81</v>
      </c>
      <c r="F113" s="187"/>
    </row>
    <row r="114" spans="1:6">
      <c r="A114" s="182" t="s">
        <v>226</v>
      </c>
      <c r="B114" s="183"/>
      <c r="C114" s="184">
        <v>63</v>
      </c>
      <c r="D114" s="185"/>
      <c r="E114" s="186">
        <v>94.03</v>
      </c>
      <c r="F114" s="187"/>
    </row>
    <row r="115" spans="1:6">
      <c r="A115" s="182" t="s">
        <v>227</v>
      </c>
      <c r="B115" s="183"/>
      <c r="C115" s="184">
        <v>5</v>
      </c>
      <c r="D115" s="185"/>
      <c r="E115" s="186">
        <v>100</v>
      </c>
      <c r="F115" s="187"/>
    </row>
    <row r="116" spans="1:6">
      <c r="A116" s="182" t="s">
        <v>228</v>
      </c>
      <c r="B116" s="183"/>
      <c r="C116" s="184">
        <v>292</v>
      </c>
      <c r="D116" s="185"/>
      <c r="E116" s="186">
        <v>64.75</v>
      </c>
      <c r="F116" s="187"/>
    </row>
    <row r="117" spans="1:6">
      <c r="A117" s="182" t="s">
        <v>229</v>
      </c>
      <c r="B117" s="183"/>
      <c r="C117" s="184">
        <v>12</v>
      </c>
      <c r="D117" s="185"/>
      <c r="E117" s="186">
        <v>23.53</v>
      </c>
      <c r="F117" s="187"/>
    </row>
    <row r="118" spans="1:6">
      <c r="A118" s="182" t="s">
        <v>230</v>
      </c>
      <c r="B118" s="183">
        <v>70</v>
      </c>
      <c r="C118" s="184">
        <v>60</v>
      </c>
      <c r="D118" s="185">
        <v>85.71</v>
      </c>
      <c r="E118" s="186">
        <v>111.11</v>
      </c>
      <c r="F118" s="187"/>
    </row>
    <row r="119" spans="1:6">
      <c r="A119" s="182" t="s">
        <v>231</v>
      </c>
      <c r="B119" s="183"/>
      <c r="C119" s="184">
        <v>60</v>
      </c>
      <c r="D119" s="185"/>
      <c r="E119" s="186">
        <v>111.11</v>
      </c>
      <c r="F119" s="187"/>
    </row>
    <row r="120" spans="1:6">
      <c r="A120" s="182" t="s">
        <v>103</v>
      </c>
      <c r="B120" s="183">
        <v>10308</v>
      </c>
      <c r="C120" s="184">
        <v>14477</v>
      </c>
      <c r="D120" s="185">
        <v>140.44</v>
      </c>
      <c r="E120" s="186">
        <v>120.39</v>
      </c>
      <c r="F120" s="187"/>
    </row>
    <row r="121" spans="1:6">
      <c r="A121" s="182" t="s">
        <v>232</v>
      </c>
      <c r="B121" s="183">
        <v>672</v>
      </c>
      <c r="C121" s="184">
        <v>833</v>
      </c>
      <c r="D121" s="185">
        <v>123.96</v>
      </c>
      <c r="E121" s="186">
        <v>65.69</v>
      </c>
      <c r="F121" s="187"/>
    </row>
    <row r="122" spans="1:6">
      <c r="A122" s="182" t="s">
        <v>233</v>
      </c>
      <c r="B122" s="183"/>
      <c r="C122" s="184">
        <v>35</v>
      </c>
      <c r="D122" s="185"/>
      <c r="E122" s="186">
        <v>100</v>
      </c>
      <c r="F122" s="187"/>
    </row>
    <row r="123" spans="1:6">
      <c r="A123" s="182" t="s">
        <v>234</v>
      </c>
      <c r="B123" s="183"/>
      <c r="C123" s="184">
        <v>229</v>
      </c>
      <c r="D123" s="185"/>
      <c r="E123" s="186">
        <v>62.57</v>
      </c>
      <c r="F123" s="187"/>
    </row>
    <row r="124" spans="1:6">
      <c r="A124" s="182" t="s">
        <v>235</v>
      </c>
      <c r="B124" s="183"/>
      <c r="C124" s="184">
        <v>569</v>
      </c>
      <c r="D124" s="185"/>
      <c r="E124" s="186">
        <v>65.63</v>
      </c>
      <c r="F124" s="187"/>
    </row>
    <row r="125" spans="1:6">
      <c r="A125" s="182" t="s">
        <v>236</v>
      </c>
      <c r="B125" s="183">
        <v>6677</v>
      </c>
      <c r="C125" s="184">
        <v>8565</v>
      </c>
      <c r="D125" s="185">
        <v>128.28</v>
      </c>
      <c r="E125" s="186">
        <v>118.86</v>
      </c>
      <c r="F125" s="187"/>
    </row>
    <row r="126" spans="1:6">
      <c r="A126" s="182" t="s">
        <v>146</v>
      </c>
      <c r="B126" s="183"/>
      <c r="C126" s="184">
        <v>4890</v>
      </c>
      <c r="D126" s="185"/>
      <c r="E126" s="186">
        <v>136.17</v>
      </c>
      <c r="F126" s="187"/>
    </row>
    <row r="127" spans="1:6">
      <c r="A127" s="182" t="s">
        <v>147</v>
      </c>
      <c r="B127" s="183"/>
      <c r="C127" s="184">
        <v>10</v>
      </c>
      <c r="D127" s="185"/>
      <c r="E127" s="186">
        <v>76.92</v>
      </c>
      <c r="F127" s="187"/>
    </row>
    <row r="128" spans="1:6">
      <c r="A128" s="182" t="s">
        <v>237</v>
      </c>
      <c r="B128" s="183"/>
      <c r="C128" s="184">
        <v>384</v>
      </c>
      <c r="D128" s="185"/>
      <c r="E128" s="186">
        <v>234.15</v>
      </c>
      <c r="F128" s="187"/>
    </row>
    <row r="129" spans="1:6">
      <c r="A129" s="182" t="s">
        <v>238</v>
      </c>
      <c r="B129" s="183"/>
      <c r="C129" s="184">
        <v>89</v>
      </c>
      <c r="D129" s="185"/>
      <c r="E129" s="186">
        <v>145.9</v>
      </c>
      <c r="F129" s="187"/>
    </row>
    <row r="130" spans="1:6">
      <c r="A130" s="182" t="s">
        <v>239</v>
      </c>
      <c r="B130" s="183"/>
      <c r="C130" s="184">
        <v>83</v>
      </c>
      <c r="D130" s="185"/>
      <c r="E130" s="186">
        <v>54.25</v>
      </c>
      <c r="F130" s="187"/>
    </row>
    <row r="131" spans="1:6">
      <c r="A131" s="182" t="s">
        <v>240</v>
      </c>
      <c r="B131" s="183"/>
      <c r="C131" s="184">
        <v>100</v>
      </c>
      <c r="D131" s="185"/>
      <c r="E131" s="186">
        <v>100</v>
      </c>
      <c r="F131" s="187"/>
    </row>
    <row r="132" spans="1:6">
      <c r="A132" s="182" t="s">
        <v>241</v>
      </c>
      <c r="B132" s="183"/>
      <c r="C132" s="184">
        <v>240</v>
      </c>
      <c r="D132" s="185"/>
      <c r="E132" s="186">
        <v>247.42</v>
      </c>
      <c r="F132" s="187"/>
    </row>
    <row r="133" spans="1:6">
      <c r="A133" s="182" t="s">
        <v>242</v>
      </c>
      <c r="B133" s="183"/>
      <c r="C133" s="184">
        <v>2769</v>
      </c>
      <c r="D133" s="185"/>
      <c r="E133" s="186">
        <v>91.48</v>
      </c>
      <c r="F133" s="187"/>
    </row>
    <row r="134" spans="1:6">
      <c r="A134" s="182" t="s">
        <v>243</v>
      </c>
      <c r="B134" s="183">
        <v>10</v>
      </c>
      <c r="C134" s="184">
        <v>10</v>
      </c>
      <c r="D134" s="185">
        <v>100</v>
      </c>
      <c r="E134" s="186">
        <v>100</v>
      </c>
      <c r="F134" s="187"/>
    </row>
    <row r="135" spans="1:6">
      <c r="A135" s="182" t="s">
        <v>244</v>
      </c>
      <c r="B135" s="183"/>
      <c r="C135" s="184">
        <v>10</v>
      </c>
      <c r="D135" s="185"/>
      <c r="E135" s="186">
        <v>100</v>
      </c>
      <c r="F135" s="187"/>
    </row>
    <row r="136" spans="1:6">
      <c r="A136" s="182" t="s">
        <v>245</v>
      </c>
      <c r="B136" s="183">
        <v>953</v>
      </c>
      <c r="C136" s="184">
        <v>1375</v>
      </c>
      <c r="D136" s="185">
        <v>144.28</v>
      </c>
      <c r="E136" s="186">
        <v>134.94</v>
      </c>
      <c r="F136" s="187"/>
    </row>
    <row r="137" spans="1:6">
      <c r="A137" s="182" t="s">
        <v>146</v>
      </c>
      <c r="B137" s="183"/>
      <c r="C137" s="184">
        <v>919</v>
      </c>
      <c r="D137" s="185"/>
      <c r="E137" s="186">
        <v>121.4</v>
      </c>
      <c r="F137" s="187"/>
    </row>
    <row r="138" spans="1:6">
      <c r="A138" s="182" t="s">
        <v>246</v>
      </c>
      <c r="B138" s="183"/>
      <c r="C138" s="184">
        <v>30</v>
      </c>
      <c r="D138" s="185"/>
      <c r="E138" s="186"/>
      <c r="F138" s="187"/>
    </row>
    <row r="139" spans="1:6">
      <c r="A139" s="182" t="s">
        <v>247</v>
      </c>
      <c r="B139" s="183"/>
      <c r="C139" s="184">
        <v>426</v>
      </c>
      <c r="D139" s="185"/>
      <c r="E139" s="186">
        <v>162.6</v>
      </c>
      <c r="F139" s="187"/>
    </row>
    <row r="140" spans="1:6">
      <c r="A140" s="182" t="s">
        <v>248</v>
      </c>
      <c r="B140" s="183">
        <v>1276</v>
      </c>
      <c r="C140" s="184">
        <v>1920</v>
      </c>
      <c r="D140" s="185">
        <v>150.47</v>
      </c>
      <c r="E140" s="186">
        <v>114.9</v>
      </c>
      <c r="F140" s="187"/>
    </row>
    <row r="141" spans="1:6">
      <c r="A141" s="182" t="s">
        <v>146</v>
      </c>
      <c r="B141" s="183"/>
      <c r="C141" s="184">
        <v>1420</v>
      </c>
      <c r="D141" s="185"/>
      <c r="E141" s="186">
        <v>165.69</v>
      </c>
      <c r="F141" s="187"/>
    </row>
    <row r="142" spans="1:6">
      <c r="A142" s="182" t="s">
        <v>249</v>
      </c>
      <c r="B142" s="183"/>
      <c r="C142" s="184">
        <v>15</v>
      </c>
      <c r="D142" s="185"/>
      <c r="E142" s="186">
        <v>100</v>
      </c>
      <c r="F142" s="187"/>
    </row>
    <row r="143" spans="1:6">
      <c r="A143" s="182" t="s">
        <v>250</v>
      </c>
      <c r="B143" s="183"/>
      <c r="C143" s="184">
        <v>485</v>
      </c>
      <c r="D143" s="185"/>
      <c r="E143" s="186">
        <v>60.7</v>
      </c>
      <c r="F143" s="187"/>
    </row>
    <row r="144" spans="1:6">
      <c r="A144" s="182" t="s">
        <v>251</v>
      </c>
      <c r="B144" s="183">
        <v>720</v>
      </c>
      <c r="C144" s="184">
        <v>898</v>
      </c>
      <c r="D144" s="185">
        <v>124.72</v>
      </c>
      <c r="E144" s="186">
        <v>118.63</v>
      </c>
      <c r="F144" s="187"/>
    </row>
    <row r="145" spans="1:6">
      <c r="A145" s="182" t="s">
        <v>146</v>
      </c>
      <c r="B145" s="183"/>
      <c r="C145" s="184">
        <v>535</v>
      </c>
      <c r="D145" s="185"/>
      <c r="E145" s="186">
        <v>137.53</v>
      </c>
      <c r="F145" s="187"/>
    </row>
    <row r="146" spans="1:6">
      <c r="A146" s="182" t="s">
        <v>252</v>
      </c>
      <c r="B146" s="183"/>
      <c r="C146" s="184">
        <v>214</v>
      </c>
      <c r="D146" s="185"/>
      <c r="E146" s="186">
        <v>104.9</v>
      </c>
      <c r="F146" s="187"/>
    </row>
    <row r="147" spans="1:6">
      <c r="A147" s="182" t="s">
        <v>253</v>
      </c>
      <c r="B147" s="183"/>
      <c r="C147" s="184">
        <v>10</v>
      </c>
      <c r="D147" s="185"/>
      <c r="E147" s="186">
        <v>100</v>
      </c>
      <c r="F147" s="187"/>
    </row>
    <row r="148" spans="1:6">
      <c r="A148" s="182" t="s">
        <v>254</v>
      </c>
      <c r="B148" s="183"/>
      <c r="C148" s="184">
        <v>39</v>
      </c>
      <c r="D148" s="185"/>
      <c r="E148" s="186">
        <v>185.71</v>
      </c>
      <c r="F148" s="187"/>
    </row>
    <row r="149" spans="1:6">
      <c r="A149" s="182" t="s">
        <v>255</v>
      </c>
      <c r="B149" s="183"/>
      <c r="C149" s="184">
        <v>7</v>
      </c>
      <c r="D149" s="185"/>
      <c r="E149" s="186"/>
      <c r="F149" s="187"/>
    </row>
    <row r="150" spans="1:6">
      <c r="A150" s="182" t="s">
        <v>256</v>
      </c>
      <c r="B150" s="183"/>
      <c r="C150" s="184">
        <v>93</v>
      </c>
      <c r="D150" s="185"/>
      <c r="E150" s="186">
        <v>69.92</v>
      </c>
      <c r="F150" s="187"/>
    </row>
    <row r="151" spans="1:6">
      <c r="A151" s="182" t="s">
        <v>257</v>
      </c>
      <c r="B151" s="183"/>
      <c r="C151" s="184">
        <v>876</v>
      </c>
      <c r="D151" s="185"/>
      <c r="E151" s="186">
        <v>931.91</v>
      </c>
      <c r="F151" s="187"/>
    </row>
    <row r="152" spans="1:6">
      <c r="A152" s="182" t="s">
        <v>258</v>
      </c>
      <c r="B152" s="183"/>
      <c r="C152" s="184">
        <v>873</v>
      </c>
      <c r="D152" s="185"/>
      <c r="E152" s="186">
        <v>938.71</v>
      </c>
      <c r="F152" s="187"/>
    </row>
    <row r="153" spans="1:6">
      <c r="A153" s="182" t="s">
        <v>259</v>
      </c>
      <c r="B153" s="183"/>
      <c r="C153" s="184">
        <v>3</v>
      </c>
      <c r="D153" s="185"/>
      <c r="E153" s="186">
        <v>300</v>
      </c>
      <c r="F153" s="187"/>
    </row>
    <row r="154" spans="1:6">
      <c r="A154" s="182" t="s">
        <v>104</v>
      </c>
      <c r="B154" s="183">
        <v>33388</v>
      </c>
      <c r="C154" s="184">
        <v>34097</v>
      </c>
      <c r="D154" s="185">
        <v>102.12</v>
      </c>
      <c r="E154" s="186">
        <v>93.93</v>
      </c>
      <c r="F154" s="187"/>
    </row>
    <row r="155" spans="1:6">
      <c r="A155" s="182" t="s">
        <v>260</v>
      </c>
      <c r="B155" s="183">
        <v>240</v>
      </c>
      <c r="C155" s="184">
        <v>277</v>
      </c>
      <c r="D155" s="185">
        <v>115.42</v>
      </c>
      <c r="E155" s="186">
        <v>62.95</v>
      </c>
      <c r="F155" s="187"/>
    </row>
    <row r="156" spans="1:6">
      <c r="A156" s="182" t="s">
        <v>146</v>
      </c>
      <c r="B156" s="183"/>
      <c r="C156" s="184">
        <v>185</v>
      </c>
      <c r="D156" s="185"/>
      <c r="E156" s="186">
        <v>69.81</v>
      </c>
      <c r="F156" s="187"/>
    </row>
    <row r="157" spans="1:6">
      <c r="A157" s="182" t="s">
        <v>261</v>
      </c>
      <c r="B157" s="183"/>
      <c r="C157" s="184">
        <v>92</v>
      </c>
      <c r="D157" s="185"/>
      <c r="E157" s="186">
        <v>52.57</v>
      </c>
      <c r="F157" s="187"/>
    </row>
    <row r="158" spans="1:6">
      <c r="A158" s="182" t="s">
        <v>262</v>
      </c>
      <c r="B158" s="183">
        <v>27887</v>
      </c>
      <c r="C158" s="184">
        <v>31230</v>
      </c>
      <c r="D158" s="185">
        <v>111.99</v>
      </c>
      <c r="E158" s="186">
        <v>99.87</v>
      </c>
      <c r="F158" s="187"/>
    </row>
    <row r="159" spans="1:6">
      <c r="A159" s="182" t="s">
        <v>263</v>
      </c>
      <c r="B159" s="183"/>
      <c r="C159" s="184">
        <v>2300</v>
      </c>
      <c r="D159" s="185"/>
      <c r="E159" s="186">
        <v>130.16</v>
      </c>
      <c r="F159" s="187"/>
    </row>
    <row r="160" spans="1:6">
      <c r="A160" s="182" t="s">
        <v>264</v>
      </c>
      <c r="B160" s="183"/>
      <c r="C160" s="184">
        <v>12473</v>
      </c>
      <c r="D160" s="185"/>
      <c r="E160" s="186">
        <v>89.27</v>
      </c>
      <c r="F160" s="187"/>
    </row>
    <row r="161" spans="1:6">
      <c r="A161" s="182" t="s">
        <v>265</v>
      </c>
      <c r="B161" s="183"/>
      <c r="C161" s="184">
        <v>8556</v>
      </c>
      <c r="D161" s="185"/>
      <c r="E161" s="186">
        <v>125.49</v>
      </c>
      <c r="F161" s="187"/>
    </row>
    <row r="162" spans="1:6">
      <c r="A162" s="182" t="s">
        <v>266</v>
      </c>
      <c r="B162" s="183"/>
      <c r="C162" s="184">
        <v>3839</v>
      </c>
      <c r="D162" s="185"/>
      <c r="E162" s="186">
        <v>94.32</v>
      </c>
      <c r="F162" s="187"/>
    </row>
    <row r="163" spans="1:6">
      <c r="A163" s="182" t="s">
        <v>267</v>
      </c>
      <c r="B163" s="183"/>
      <c r="C163" s="184">
        <v>4062</v>
      </c>
      <c r="D163" s="185"/>
      <c r="E163" s="186">
        <v>87.64</v>
      </c>
      <c r="F163" s="187"/>
    </row>
    <row r="164" spans="1:6">
      <c r="A164" s="182" t="s">
        <v>268</v>
      </c>
      <c r="B164" s="183">
        <v>926</v>
      </c>
      <c r="C164" s="184">
        <v>1597</v>
      </c>
      <c r="D164" s="185">
        <v>172.46</v>
      </c>
      <c r="E164" s="186">
        <v>85.13</v>
      </c>
      <c r="F164" s="187"/>
    </row>
    <row r="165" spans="1:6">
      <c r="A165" s="182" t="s">
        <v>269</v>
      </c>
      <c r="B165" s="183"/>
      <c r="C165" s="184">
        <v>257</v>
      </c>
      <c r="D165" s="185"/>
      <c r="E165" s="186">
        <v>45.09</v>
      </c>
      <c r="F165" s="187"/>
    </row>
    <row r="166" spans="1:6">
      <c r="A166" s="182" t="s">
        <v>270</v>
      </c>
      <c r="B166" s="183"/>
      <c r="C166" s="184">
        <v>19</v>
      </c>
      <c r="D166" s="185"/>
      <c r="E166" s="186"/>
      <c r="F166" s="187"/>
    </row>
    <row r="167" spans="1:6">
      <c r="A167" s="182" t="s">
        <v>271</v>
      </c>
      <c r="B167" s="183"/>
      <c r="C167" s="184">
        <v>1040</v>
      </c>
      <c r="D167" s="185"/>
      <c r="E167" s="186">
        <v>117.78</v>
      </c>
      <c r="F167" s="187"/>
    </row>
    <row r="168" spans="1:6">
      <c r="A168" s="182" t="s">
        <v>272</v>
      </c>
      <c r="B168" s="183"/>
      <c r="C168" s="184">
        <v>281</v>
      </c>
      <c r="D168" s="185"/>
      <c r="E168" s="186">
        <v>66.43</v>
      </c>
      <c r="F168" s="187"/>
    </row>
    <row r="169" spans="1:6">
      <c r="A169" s="182" t="s">
        <v>273</v>
      </c>
      <c r="B169" s="183">
        <v>109</v>
      </c>
      <c r="C169" s="184">
        <v>10</v>
      </c>
      <c r="D169" s="185">
        <v>9.17</v>
      </c>
      <c r="E169" s="186">
        <v>125</v>
      </c>
      <c r="F169" s="187"/>
    </row>
    <row r="170" spans="1:6">
      <c r="A170" s="182" t="s">
        <v>274</v>
      </c>
      <c r="B170" s="183"/>
      <c r="C170" s="184">
        <v>10</v>
      </c>
      <c r="D170" s="185"/>
      <c r="E170" s="186">
        <v>125</v>
      </c>
      <c r="F170" s="187"/>
    </row>
    <row r="171" spans="1:6">
      <c r="A171" s="182" t="s">
        <v>275</v>
      </c>
      <c r="B171" s="183">
        <v>30</v>
      </c>
      <c r="C171" s="184">
        <v>7</v>
      </c>
      <c r="D171" s="185"/>
      <c r="E171" s="186"/>
      <c r="F171" s="187"/>
    </row>
    <row r="172" spans="1:6">
      <c r="A172" s="182" t="s">
        <v>276</v>
      </c>
      <c r="B172" s="183"/>
      <c r="C172" s="184"/>
      <c r="D172" s="185"/>
      <c r="E172" s="186"/>
      <c r="F172" s="187"/>
    </row>
    <row r="173" spans="1:6">
      <c r="A173" s="182" t="s">
        <v>277</v>
      </c>
      <c r="B173" s="183"/>
      <c r="C173" s="184">
        <v>7</v>
      </c>
      <c r="D173" s="185"/>
      <c r="E173" s="186"/>
      <c r="F173" s="187"/>
    </row>
    <row r="174" spans="1:6">
      <c r="A174" s="182" t="s">
        <v>278</v>
      </c>
      <c r="B174" s="183">
        <v>481</v>
      </c>
      <c r="C174" s="184">
        <v>531</v>
      </c>
      <c r="D174" s="185">
        <v>110.4</v>
      </c>
      <c r="E174" s="186">
        <v>82.45</v>
      </c>
      <c r="F174" s="187"/>
    </row>
    <row r="175" spans="1:6">
      <c r="A175" s="182" t="s">
        <v>279</v>
      </c>
      <c r="B175" s="183"/>
      <c r="C175" s="184">
        <v>350</v>
      </c>
      <c r="D175" s="185"/>
      <c r="E175" s="186">
        <v>76.75</v>
      </c>
      <c r="F175" s="187"/>
    </row>
    <row r="176" spans="1:6">
      <c r="A176" s="182" t="s">
        <v>280</v>
      </c>
      <c r="B176" s="183"/>
      <c r="C176" s="184">
        <v>181</v>
      </c>
      <c r="D176" s="185"/>
      <c r="E176" s="186">
        <v>101.12</v>
      </c>
      <c r="F176" s="187"/>
    </row>
    <row r="177" spans="1:6">
      <c r="A177" s="188" t="s">
        <v>281</v>
      </c>
      <c r="B177" s="183"/>
      <c r="C177" s="184"/>
      <c r="D177" s="185"/>
      <c r="E177" s="186">
        <v>0</v>
      </c>
      <c r="F177" s="187"/>
    </row>
    <row r="178" spans="1:6">
      <c r="A178" s="182" t="s">
        <v>282</v>
      </c>
      <c r="B178" s="183">
        <v>3700</v>
      </c>
      <c r="C178" s="184">
        <v>294</v>
      </c>
      <c r="D178" s="185">
        <v>7.95</v>
      </c>
      <c r="E178" s="186">
        <v>24.32</v>
      </c>
      <c r="F178" s="187"/>
    </row>
    <row r="179" spans="1:6">
      <c r="A179" s="182" t="s">
        <v>283</v>
      </c>
      <c r="B179" s="183"/>
      <c r="C179" s="184">
        <v>104</v>
      </c>
      <c r="D179" s="185"/>
      <c r="E179" s="186"/>
      <c r="F179" s="187"/>
    </row>
    <row r="180" spans="1:6">
      <c r="A180" s="182" t="s">
        <v>284</v>
      </c>
      <c r="B180" s="183"/>
      <c r="C180" s="184">
        <v>190</v>
      </c>
      <c r="D180" s="185"/>
      <c r="E180" s="186">
        <v>15.72</v>
      </c>
      <c r="F180" s="187"/>
    </row>
    <row r="181" spans="1:6">
      <c r="A181" s="182" t="s">
        <v>285</v>
      </c>
      <c r="B181" s="183">
        <v>15</v>
      </c>
      <c r="C181" s="184">
        <v>151</v>
      </c>
      <c r="D181" s="185">
        <v>1006.67</v>
      </c>
      <c r="E181" s="186">
        <v>17.68</v>
      </c>
      <c r="F181" s="187"/>
    </row>
    <row r="182" spans="1:6">
      <c r="A182" s="182" t="s">
        <v>286</v>
      </c>
      <c r="B182" s="183"/>
      <c r="C182" s="184">
        <v>151</v>
      </c>
      <c r="D182" s="185"/>
      <c r="E182" s="186">
        <v>17.68</v>
      </c>
      <c r="F182" s="187"/>
    </row>
    <row r="183" spans="1:6">
      <c r="A183" s="182" t="s">
        <v>105</v>
      </c>
      <c r="B183" s="183">
        <v>397</v>
      </c>
      <c r="C183" s="184">
        <v>1490</v>
      </c>
      <c r="D183" s="185">
        <v>375.31</v>
      </c>
      <c r="E183" s="186">
        <v>85.53</v>
      </c>
      <c r="F183" s="187"/>
    </row>
    <row r="184" spans="1:6">
      <c r="A184" s="182" t="s">
        <v>287</v>
      </c>
      <c r="B184" s="183">
        <v>270</v>
      </c>
      <c r="C184" s="184">
        <v>261</v>
      </c>
      <c r="D184" s="185">
        <v>96.67</v>
      </c>
      <c r="E184" s="186">
        <v>150.87</v>
      </c>
      <c r="F184" s="187"/>
    </row>
    <row r="185" spans="1:6">
      <c r="A185" s="182" t="s">
        <v>146</v>
      </c>
      <c r="B185" s="183"/>
      <c r="C185" s="184">
        <v>231</v>
      </c>
      <c r="D185" s="185"/>
      <c r="E185" s="186">
        <v>135.09</v>
      </c>
      <c r="F185" s="187"/>
    </row>
    <row r="186" spans="1:6">
      <c r="A186" s="182" t="s">
        <v>288</v>
      </c>
      <c r="B186" s="183"/>
      <c r="C186" s="184">
        <v>30</v>
      </c>
      <c r="D186" s="185"/>
      <c r="E186" s="186">
        <v>1500</v>
      </c>
      <c r="F186" s="187"/>
    </row>
    <row r="187" spans="1:6">
      <c r="A187" s="182" t="s">
        <v>289</v>
      </c>
      <c r="B187" s="183">
        <v>14</v>
      </c>
      <c r="C187" s="184">
        <v>10</v>
      </c>
      <c r="D187" s="185">
        <v>71.43</v>
      </c>
      <c r="E187" s="186">
        <v>50</v>
      </c>
      <c r="F187" s="187"/>
    </row>
    <row r="188" spans="1:6">
      <c r="A188" s="182" t="s">
        <v>290</v>
      </c>
      <c r="B188" s="183"/>
      <c r="C188" s="184">
        <v>10</v>
      </c>
      <c r="D188" s="185"/>
      <c r="E188" s="186">
        <v>50</v>
      </c>
      <c r="F188" s="187"/>
    </row>
    <row r="189" spans="1:6">
      <c r="A189" s="182" t="s">
        <v>291</v>
      </c>
      <c r="B189" s="183"/>
      <c r="C189" s="184">
        <v>990</v>
      </c>
      <c r="D189" s="185"/>
      <c r="E189" s="186">
        <v>78.63</v>
      </c>
      <c r="F189" s="187"/>
    </row>
    <row r="190" spans="1:6">
      <c r="A190" s="182" t="s">
        <v>292</v>
      </c>
      <c r="B190" s="183"/>
      <c r="C190" s="184">
        <v>50</v>
      </c>
      <c r="D190" s="185"/>
      <c r="E190" s="186"/>
      <c r="F190" s="187"/>
    </row>
    <row r="191" spans="1:6">
      <c r="A191" s="182" t="s">
        <v>293</v>
      </c>
      <c r="B191" s="183"/>
      <c r="C191" s="184">
        <v>940</v>
      </c>
      <c r="D191" s="185"/>
      <c r="E191" s="186">
        <v>74.66</v>
      </c>
      <c r="F191" s="187"/>
    </row>
    <row r="192" spans="1:6">
      <c r="A192" s="182" t="s">
        <v>294</v>
      </c>
      <c r="B192" s="183">
        <v>5</v>
      </c>
      <c r="C192" s="184">
        <v>11</v>
      </c>
      <c r="D192" s="185">
        <v>220</v>
      </c>
      <c r="E192" s="186">
        <v>220</v>
      </c>
      <c r="F192" s="187"/>
    </row>
    <row r="193" spans="1:6">
      <c r="A193" s="182" t="s">
        <v>295</v>
      </c>
      <c r="B193" s="183"/>
      <c r="C193" s="184">
        <v>6</v>
      </c>
      <c r="D193" s="185"/>
      <c r="E193" s="186"/>
      <c r="F193" s="187"/>
    </row>
    <row r="194" spans="1:6">
      <c r="A194" s="182" t="s">
        <v>296</v>
      </c>
      <c r="B194" s="183"/>
      <c r="C194" s="184">
        <v>5</v>
      </c>
      <c r="D194" s="185"/>
      <c r="E194" s="186">
        <v>100</v>
      </c>
      <c r="F194" s="187"/>
    </row>
    <row r="195" spans="1:6">
      <c r="A195" s="182" t="s">
        <v>297</v>
      </c>
      <c r="B195" s="183">
        <v>108</v>
      </c>
      <c r="C195" s="184">
        <v>212</v>
      </c>
      <c r="D195" s="185">
        <v>196.3</v>
      </c>
      <c r="E195" s="186">
        <v>74.39</v>
      </c>
      <c r="F195" s="187"/>
    </row>
    <row r="196" spans="1:6">
      <c r="A196" s="182" t="s">
        <v>298</v>
      </c>
      <c r="B196" s="183"/>
      <c r="C196" s="184">
        <v>130</v>
      </c>
      <c r="D196" s="185"/>
      <c r="E196" s="186">
        <v>132.65</v>
      </c>
      <c r="F196" s="187"/>
    </row>
    <row r="197" spans="1:6">
      <c r="A197" s="182" t="s">
        <v>299</v>
      </c>
      <c r="B197" s="183"/>
      <c r="C197" s="184">
        <v>21</v>
      </c>
      <c r="D197" s="185"/>
      <c r="E197" s="186">
        <v>61.76</v>
      </c>
      <c r="F197" s="187"/>
    </row>
    <row r="198" spans="1:6">
      <c r="A198" s="188" t="s">
        <v>300</v>
      </c>
      <c r="B198" s="183"/>
      <c r="C198" s="184"/>
      <c r="D198" s="185"/>
      <c r="E198" s="186">
        <v>0</v>
      </c>
      <c r="F198" s="187"/>
    </row>
    <row r="199" spans="1:6">
      <c r="A199" s="182" t="s">
        <v>301</v>
      </c>
      <c r="B199" s="183"/>
      <c r="C199" s="184">
        <v>61</v>
      </c>
      <c r="D199" s="185"/>
      <c r="E199" s="186">
        <v>40.4</v>
      </c>
      <c r="F199" s="187"/>
    </row>
    <row r="200" spans="1:6">
      <c r="A200" s="182" t="s">
        <v>302</v>
      </c>
      <c r="B200" s="183"/>
      <c r="C200" s="184">
        <v>6</v>
      </c>
      <c r="D200" s="185"/>
      <c r="E200" s="186"/>
      <c r="F200" s="187"/>
    </row>
    <row r="201" spans="1:6">
      <c r="A201" s="182" t="s">
        <v>303</v>
      </c>
      <c r="B201" s="183"/>
      <c r="C201" s="184">
        <v>6</v>
      </c>
      <c r="D201" s="185"/>
      <c r="E201" s="186"/>
      <c r="F201" s="187"/>
    </row>
    <row r="202" spans="1:6">
      <c r="A202" s="182" t="s">
        <v>106</v>
      </c>
      <c r="B202" s="183">
        <v>1425</v>
      </c>
      <c r="C202" s="184">
        <v>4428</v>
      </c>
      <c r="D202" s="185">
        <v>310.74</v>
      </c>
      <c r="E202" s="186">
        <v>105.65</v>
      </c>
      <c r="F202" s="187"/>
    </row>
    <row r="203" spans="1:6">
      <c r="A203" s="182" t="s">
        <v>304</v>
      </c>
      <c r="B203" s="183">
        <v>390</v>
      </c>
      <c r="C203" s="184">
        <v>1685</v>
      </c>
      <c r="D203" s="185">
        <v>432.05</v>
      </c>
      <c r="E203" s="186">
        <v>63.8</v>
      </c>
      <c r="F203" s="187"/>
    </row>
    <row r="204" spans="1:6">
      <c r="A204" s="182" t="s">
        <v>146</v>
      </c>
      <c r="B204" s="183"/>
      <c r="C204" s="184">
        <v>232</v>
      </c>
      <c r="D204" s="185"/>
      <c r="E204" s="186">
        <v>146.84</v>
      </c>
      <c r="F204" s="187"/>
    </row>
    <row r="205" spans="1:6">
      <c r="A205" s="188" t="s">
        <v>147</v>
      </c>
      <c r="B205" s="183"/>
      <c r="C205" s="184"/>
      <c r="D205" s="185"/>
      <c r="E205" s="186">
        <v>0</v>
      </c>
      <c r="F205" s="187"/>
    </row>
    <row r="206" spans="1:6">
      <c r="A206" s="182" t="s">
        <v>305</v>
      </c>
      <c r="B206" s="183"/>
      <c r="C206" s="184">
        <v>47</v>
      </c>
      <c r="D206" s="185"/>
      <c r="E206" s="186">
        <v>162.07</v>
      </c>
      <c r="F206" s="187"/>
    </row>
    <row r="207" spans="1:6">
      <c r="A207" s="182" t="s">
        <v>306</v>
      </c>
      <c r="B207" s="183"/>
      <c r="C207" s="184">
        <v>1</v>
      </c>
      <c r="D207" s="185"/>
      <c r="E207" s="186"/>
      <c r="F207" s="187"/>
    </row>
    <row r="208" spans="1:6">
      <c r="A208" s="182" t="s">
        <v>307</v>
      </c>
      <c r="B208" s="183"/>
      <c r="C208" s="184">
        <v>1</v>
      </c>
      <c r="D208" s="185"/>
      <c r="E208" s="186">
        <v>3.57</v>
      </c>
      <c r="F208" s="187"/>
    </row>
    <row r="209" spans="1:6">
      <c r="A209" s="182" t="s">
        <v>308</v>
      </c>
      <c r="B209" s="183"/>
      <c r="C209" s="184">
        <v>197</v>
      </c>
      <c r="D209" s="185"/>
      <c r="E209" s="186">
        <v>11.25</v>
      </c>
      <c r="F209" s="187"/>
    </row>
    <row r="210" spans="1:6">
      <c r="A210" s="182" t="s">
        <v>309</v>
      </c>
      <c r="B210" s="183"/>
      <c r="C210" s="184">
        <v>15</v>
      </c>
      <c r="D210" s="185"/>
      <c r="E210" s="186">
        <v>1500</v>
      </c>
      <c r="F210" s="187"/>
    </row>
    <row r="211" spans="1:6">
      <c r="A211" s="182" t="s">
        <v>310</v>
      </c>
      <c r="B211" s="183"/>
      <c r="C211" s="184">
        <v>35</v>
      </c>
      <c r="D211" s="185"/>
      <c r="E211" s="186">
        <v>68.63</v>
      </c>
      <c r="F211" s="187"/>
    </row>
    <row r="212" spans="1:6">
      <c r="A212" s="182" t="s">
        <v>311</v>
      </c>
      <c r="B212" s="183"/>
      <c r="C212" s="184">
        <v>1157</v>
      </c>
      <c r="D212" s="185"/>
      <c r="E212" s="186">
        <v>234.69</v>
      </c>
      <c r="F212" s="187"/>
    </row>
    <row r="213" spans="1:6">
      <c r="A213" s="182" t="s">
        <v>312</v>
      </c>
      <c r="B213" s="183">
        <v>65</v>
      </c>
      <c r="C213" s="184">
        <v>128</v>
      </c>
      <c r="D213" s="185">
        <v>196.92</v>
      </c>
      <c r="E213" s="186">
        <v>98.46</v>
      </c>
      <c r="F213" s="187"/>
    </row>
    <row r="214" spans="1:6">
      <c r="A214" s="182" t="s">
        <v>146</v>
      </c>
      <c r="B214" s="183"/>
      <c r="C214" s="184">
        <v>22</v>
      </c>
      <c r="D214" s="185"/>
      <c r="E214" s="186">
        <v>366.67</v>
      </c>
      <c r="F214" s="187"/>
    </row>
    <row r="215" spans="1:6">
      <c r="A215" s="182" t="s">
        <v>313</v>
      </c>
      <c r="B215" s="183"/>
      <c r="C215" s="184">
        <v>30</v>
      </c>
      <c r="D215" s="185"/>
      <c r="E215" s="186">
        <v>60</v>
      </c>
      <c r="F215" s="187"/>
    </row>
    <row r="216" spans="1:6">
      <c r="A216" s="182" t="s">
        <v>314</v>
      </c>
      <c r="B216" s="183"/>
      <c r="C216" s="184">
        <v>38</v>
      </c>
      <c r="D216" s="185"/>
      <c r="E216" s="186">
        <v>80.85</v>
      </c>
      <c r="F216" s="187"/>
    </row>
    <row r="217" spans="1:6">
      <c r="A217" s="182" t="s">
        <v>315</v>
      </c>
      <c r="B217" s="183"/>
      <c r="C217" s="184">
        <v>38</v>
      </c>
      <c r="D217" s="185"/>
      <c r="E217" s="186">
        <v>140.74</v>
      </c>
      <c r="F217" s="187"/>
    </row>
    <row r="218" spans="1:6">
      <c r="A218" s="182" t="s">
        <v>316</v>
      </c>
      <c r="B218" s="183">
        <v>84</v>
      </c>
      <c r="C218" s="184">
        <v>1196</v>
      </c>
      <c r="D218" s="185">
        <v>1423.81</v>
      </c>
      <c r="E218" s="186">
        <v>1022.22</v>
      </c>
      <c r="F218" s="187"/>
    </row>
    <row r="219" spans="1:6">
      <c r="A219" s="182" t="s">
        <v>146</v>
      </c>
      <c r="B219" s="183"/>
      <c r="C219" s="184">
        <v>45</v>
      </c>
      <c r="D219" s="185"/>
      <c r="E219" s="186">
        <v>281.25</v>
      </c>
      <c r="F219" s="187"/>
    </row>
    <row r="220" spans="1:6">
      <c r="A220" s="182" t="s">
        <v>317</v>
      </c>
      <c r="B220" s="183"/>
      <c r="C220" s="184">
        <v>1001</v>
      </c>
      <c r="D220" s="185"/>
      <c r="E220" s="186"/>
      <c r="F220" s="187"/>
    </row>
    <row r="221" spans="1:6">
      <c r="A221" s="182" t="s">
        <v>318</v>
      </c>
      <c r="B221" s="183"/>
      <c r="C221" s="184">
        <v>150</v>
      </c>
      <c r="D221" s="185"/>
      <c r="E221" s="186">
        <v>150</v>
      </c>
      <c r="F221" s="187"/>
    </row>
    <row r="222" spans="1:6">
      <c r="A222" s="182" t="s">
        <v>319</v>
      </c>
      <c r="B222" s="183">
        <v>823</v>
      </c>
      <c r="C222" s="184">
        <v>1281</v>
      </c>
      <c r="D222" s="185">
        <v>155.65</v>
      </c>
      <c r="E222" s="186">
        <v>122.58</v>
      </c>
      <c r="F222" s="187"/>
    </row>
    <row r="223" spans="1:6">
      <c r="A223" s="182" t="s">
        <v>146</v>
      </c>
      <c r="B223" s="183"/>
      <c r="C223" s="184">
        <v>275</v>
      </c>
      <c r="D223" s="185"/>
      <c r="E223" s="186">
        <v>132.85</v>
      </c>
      <c r="F223" s="187"/>
    </row>
    <row r="224" spans="1:6">
      <c r="A224" s="182" t="s">
        <v>320</v>
      </c>
      <c r="B224" s="183"/>
      <c r="C224" s="184">
        <v>294</v>
      </c>
      <c r="D224" s="185"/>
      <c r="E224" s="186">
        <v>114.4</v>
      </c>
      <c r="F224" s="187"/>
    </row>
    <row r="225" spans="1:6">
      <c r="A225" s="182" t="s">
        <v>321</v>
      </c>
      <c r="B225" s="183"/>
      <c r="C225" s="184">
        <v>32</v>
      </c>
      <c r="D225" s="185"/>
      <c r="E225" s="186">
        <v>128</v>
      </c>
      <c r="F225" s="187"/>
    </row>
    <row r="226" spans="1:6">
      <c r="A226" s="182" t="s">
        <v>322</v>
      </c>
      <c r="B226" s="183"/>
      <c r="C226" s="184">
        <v>680</v>
      </c>
      <c r="D226" s="185"/>
      <c r="E226" s="186">
        <v>122.3</v>
      </c>
      <c r="F226" s="187"/>
    </row>
    <row r="227" spans="1:6">
      <c r="A227" s="182" t="s">
        <v>323</v>
      </c>
      <c r="B227" s="183">
        <v>63</v>
      </c>
      <c r="C227" s="184">
        <v>138</v>
      </c>
      <c r="D227" s="185">
        <v>219.05</v>
      </c>
      <c r="E227" s="186">
        <v>53.49</v>
      </c>
      <c r="F227" s="187"/>
    </row>
    <row r="228" spans="1:6">
      <c r="A228" s="182" t="s">
        <v>324</v>
      </c>
      <c r="B228" s="183"/>
      <c r="C228" s="184">
        <v>23</v>
      </c>
      <c r="D228" s="185"/>
      <c r="E228" s="186">
        <v>92</v>
      </c>
      <c r="F228" s="187"/>
    </row>
    <row r="229" spans="1:6">
      <c r="A229" s="182" t="s">
        <v>325</v>
      </c>
      <c r="B229" s="183"/>
      <c r="C229" s="184">
        <v>115</v>
      </c>
      <c r="D229" s="185"/>
      <c r="E229" s="186">
        <v>49.36</v>
      </c>
      <c r="F229" s="187"/>
    </row>
    <row r="230" spans="1:6">
      <c r="A230" s="182" t="s">
        <v>107</v>
      </c>
      <c r="B230" s="183">
        <v>21477</v>
      </c>
      <c r="C230" s="184">
        <v>29754</v>
      </c>
      <c r="D230" s="185">
        <v>138.54</v>
      </c>
      <c r="E230" s="186">
        <v>118.53</v>
      </c>
      <c r="F230" s="187"/>
    </row>
    <row r="231" spans="1:6">
      <c r="A231" s="182" t="s">
        <v>326</v>
      </c>
      <c r="B231" s="183">
        <v>914</v>
      </c>
      <c r="C231" s="184">
        <v>1231</v>
      </c>
      <c r="D231" s="185">
        <v>134.68</v>
      </c>
      <c r="E231" s="186">
        <v>597.57</v>
      </c>
      <c r="F231" s="187"/>
    </row>
    <row r="232" spans="1:6">
      <c r="A232" s="182" t="s">
        <v>146</v>
      </c>
      <c r="B232" s="183"/>
      <c r="C232" s="184">
        <v>431</v>
      </c>
      <c r="D232" s="185"/>
      <c r="E232" s="186">
        <v>214.43</v>
      </c>
      <c r="F232" s="187"/>
    </row>
    <row r="233" spans="1:6">
      <c r="A233" s="182" t="s">
        <v>147</v>
      </c>
      <c r="B233" s="183"/>
      <c r="C233" s="184">
        <v>15</v>
      </c>
      <c r="D233" s="185"/>
      <c r="E233" s="186"/>
      <c r="F233" s="187"/>
    </row>
    <row r="234" spans="1:6">
      <c r="A234" s="182" t="s">
        <v>327</v>
      </c>
      <c r="B234" s="183"/>
      <c r="C234" s="184">
        <v>3</v>
      </c>
      <c r="D234" s="185"/>
      <c r="E234" s="186"/>
      <c r="F234" s="187"/>
    </row>
    <row r="235" spans="1:6">
      <c r="A235" s="182" t="s">
        <v>328</v>
      </c>
      <c r="B235" s="183"/>
      <c r="C235" s="184">
        <v>17</v>
      </c>
      <c r="D235" s="185"/>
      <c r="E235" s="186">
        <v>89.47</v>
      </c>
      <c r="F235" s="187"/>
    </row>
    <row r="236" spans="1:6">
      <c r="A236" s="182" t="s">
        <v>329</v>
      </c>
      <c r="B236" s="183"/>
      <c r="C236" s="184">
        <v>11</v>
      </c>
      <c r="D236" s="185"/>
      <c r="E236" s="186">
        <v>8.94</v>
      </c>
      <c r="F236" s="187"/>
    </row>
    <row r="237" spans="1:6">
      <c r="A237" s="182" t="s">
        <v>330</v>
      </c>
      <c r="B237" s="183"/>
      <c r="C237" s="184">
        <v>344</v>
      </c>
      <c r="D237" s="185"/>
      <c r="E237" s="186">
        <v>223.38</v>
      </c>
      <c r="F237" s="187"/>
    </row>
    <row r="238" spans="1:6">
      <c r="A238" s="182" t="s">
        <v>331</v>
      </c>
      <c r="B238" s="183"/>
      <c r="C238" s="184">
        <v>4</v>
      </c>
      <c r="D238" s="185"/>
      <c r="E238" s="186"/>
      <c r="F238" s="187"/>
    </row>
    <row r="239" spans="1:6">
      <c r="A239" s="182" t="s">
        <v>332</v>
      </c>
      <c r="B239" s="183"/>
      <c r="C239" s="184">
        <v>400</v>
      </c>
      <c r="D239" s="185"/>
      <c r="E239" s="186">
        <v>-132.01</v>
      </c>
      <c r="F239" s="187"/>
    </row>
    <row r="240" spans="1:6">
      <c r="A240" s="182" t="s">
        <v>333</v>
      </c>
      <c r="B240" s="183"/>
      <c r="C240" s="184">
        <v>6</v>
      </c>
      <c r="D240" s="185"/>
      <c r="E240" s="186">
        <v>50</v>
      </c>
      <c r="F240" s="187"/>
    </row>
    <row r="241" spans="1:6">
      <c r="A241" s="182" t="s">
        <v>334</v>
      </c>
      <c r="B241" s="183">
        <v>950</v>
      </c>
      <c r="C241" s="184">
        <v>1297</v>
      </c>
      <c r="D241" s="185">
        <v>136.53</v>
      </c>
      <c r="E241" s="186">
        <v>220.95</v>
      </c>
      <c r="F241" s="187"/>
    </row>
    <row r="242" spans="1:6">
      <c r="A242" s="182" t="s">
        <v>146</v>
      </c>
      <c r="B242" s="183"/>
      <c r="C242" s="184">
        <v>293</v>
      </c>
      <c r="D242" s="185"/>
      <c r="E242" s="186">
        <v>119.11</v>
      </c>
      <c r="F242" s="187"/>
    </row>
    <row r="243" spans="1:6">
      <c r="A243" s="182" t="s">
        <v>147</v>
      </c>
      <c r="B243" s="183"/>
      <c r="C243" s="184"/>
      <c r="D243" s="185"/>
      <c r="E243" s="186">
        <v>0</v>
      </c>
      <c r="F243" s="187"/>
    </row>
    <row r="244" spans="1:6">
      <c r="A244" s="182" t="s">
        <v>335</v>
      </c>
      <c r="B244" s="183"/>
      <c r="C244" s="184">
        <v>562</v>
      </c>
      <c r="D244" s="185"/>
      <c r="E244" s="186">
        <v>864.62</v>
      </c>
      <c r="F244" s="187"/>
    </row>
    <row r="245" spans="1:6">
      <c r="A245" s="182" t="s">
        <v>336</v>
      </c>
      <c r="B245" s="183"/>
      <c r="C245" s="184">
        <v>20</v>
      </c>
      <c r="D245" s="185"/>
      <c r="E245" s="186">
        <v>200</v>
      </c>
      <c r="F245" s="187"/>
    </row>
    <row r="246" spans="1:6">
      <c r="A246" s="182" t="s">
        <v>337</v>
      </c>
      <c r="B246" s="183"/>
      <c r="C246" s="184">
        <v>35</v>
      </c>
      <c r="D246" s="185"/>
      <c r="E246" s="186">
        <v>87.5</v>
      </c>
      <c r="F246" s="187"/>
    </row>
    <row r="247" spans="1:6">
      <c r="A247" s="182" t="s">
        <v>338</v>
      </c>
      <c r="B247" s="183"/>
      <c r="C247" s="184">
        <v>387</v>
      </c>
      <c r="D247" s="185"/>
      <c r="E247" s="186">
        <v>176.71</v>
      </c>
      <c r="F247" s="187"/>
    </row>
    <row r="248" spans="1:6">
      <c r="A248" s="182" t="s">
        <v>339</v>
      </c>
      <c r="B248" s="183">
        <v>10235</v>
      </c>
      <c r="C248" s="184">
        <v>10669</v>
      </c>
      <c r="D248" s="185">
        <v>104.24</v>
      </c>
      <c r="E248" s="186">
        <v>127.68</v>
      </c>
      <c r="F248" s="187"/>
    </row>
    <row r="249" spans="1:6">
      <c r="A249" s="182" t="s">
        <v>340</v>
      </c>
      <c r="B249" s="183"/>
      <c r="C249" s="184">
        <v>9896</v>
      </c>
      <c r="D249" s="185"/>
      <c r="E249" s="186">
        <v>2301.4</v>
      </c>
      <c r="F249" s="187"/>
    </row>
    <row r="250" spans="1:6">
      <c r="A250" s="182" t="s">
        <v>341</v>
      </c>
      <c r="B250" s="183"/>
      <c r="C250" s="184">
        <v>78</v>
      </c>
      <c r="D250" s="185"/>
      <c r="E250" s="186">
        <v>1.1</v>
      </c>
      <c r="F250" s="187"/>
    </row>
    <row r="251" spans="1:6">
      <c r="A251" s="182" t="s">
        <v>342</v>
      </c>
      <c r="B251" s="183"/>
      <c r="C251" s="184">
        <v>292</v>
      </c>
      <c r="D251" s="185"/>
      <c r="E251" s="186">
        <v>143.84</v>
      </c>
      <c r="F251" s="187"/>
    </row>
    <row r="252" spans="1:6">
      <c r="A252" s="182" t="s">
        <v>343</v>
      </c>
      <c r="B252" s="183"/>
      <c r="C252" s="184">
        <v>49</v>
      </c>
      <c r="D252" s="185"/>
      <c r="E252" s="186">
        <v>69.01</v>
      </c>
      <c r="F252" s="187"/>
    </row>
    <row r="253" spans="1:6">
      <c r="A253" s="182" t="s">
        <v>344</v>
      </c>
      <c r="B253" s="183"/>
      <c r="C253" s="184">
        <v>354</v>
      </c>
      <c r="D253" s="185"/>
      <c r="E253" s="186">
        <v>62.11</v>
      </c>
      <c r="F253" s="187"/>
    </row>
    <row r="254" spans="1:6">
      <c r="A254" s="182" t="s">
        <v>345</v>
      </c>
      <c r="B254" s="183"/>
      <c r="C254" s="184"/>
      <c r="D254" s="185"/>
      <c r="E254" s="186">
        <v>0</v>
      </c>
      <c r="F254" s="187"/>
    </row>
    <row r="255" spans="1:6">
      <c r="A255" s="182" t="s">
        <v>346</v>
      </c>
      <c r="B255" s="183"/>
      <c r="C255" s="184"/>
      <c r="D255" s="185"/>
      <c r="E255" s="186">
        <v>0</v>
      </c>
      <c r="F255" s="187"/>
    </row>
    <row r="256" spans="1:6">
      <c r="A256" s="182" t="s">
        <v>347</v>
      </c>
      <c r="B256" s="183">
        <v>39</v>
      </c>
      <c r="C256" s="184">
        <v>346</v>
      </c>
      <c r="D256" s="185">
        <v>887.18</v>
      </c>
      <c r="E256" s="186">
        <v>41.69</v>
      </c>
      <c r="F256" s="187"/>
    </row>
    <row r="257" spans="1:6">
      <c r="A257" s="189" t="s">
        <v>348</v>
      </c>
      <c r="B257" s="183"/>
      <c r="C257" s="184"/>
      <c r="D257" s="185"/>
      <c r="E257" s="186"/>
      <c r="F257" s="187"/>
    </row>
    <row r="258" spans="1:6">
      <c r="A258" s="182" t="s">
        <v>349</v>
      </c>
      <c r="B258" s="183"/>
      <c r="C258" s="184">
        <v>346</v>
      </c>
      <c r="D258" s="185"/>
      <c r="E258" s="186">
        <v>41.69</v>
      </c>
      <c r="F258" s="187"/>
    </row>
    <row r="259" spans="1:6">
      <c r="A259" s="182" t="s">
        <v>350</v>
      </c>
      <c r="B259" s="183">
        <v>845</v>
      </c>
      <c r="C259" s="184">
        <v>1004</v>
      </c>
      <c r="D259" s="185">
        <v>118.82</v>
      </c>
      <c r="E259" s="186">
        <v>94.99</v>
      </c>
      <c r="F259" s="187"/>
    </row>
    <row r="260" spans="1:6">
      <c r="A260" s="182" t="s">
        <v>351</v>
      </c>
      <c r="B260" s="183"/>
      <c r="C260" s="184">
        <v>8</v>
      </c>
      <c r="D260" s="185"/>
      <c r="E260" s="186">
        <v>14.55</v>
      </c>
      <c r="F260" s="187"/>
    </row>
    <row r="261" spans="1:6">
      <c r="A261" s="182" t="s">
        <v>352</v>
      </c>
      <c r="B261" s="183"/>
      <c r="C261" s="184">
        <v>13</v>
      </c>
      <c r="D261" s="185"/>
      <c r="E261" s="186">
        <v>118.18</v>
      </c>
      <c r="F261" s="187"/>
    </row>
    <row r="262" spans="1:6">
      <c r="A262" s="182" t="s">
        <v>353</v>
      </c>
      <c r="B262" s="183"/>
      <c r="C262" s="184">
        <v>48</v>
      </c>
      <c r="D262" s="185"/>
      <c r="E262" s="186">
        <v>87.27</v>
      </c>
      <c r="F262" s="187"/>
    </row>
    <row r="263" spans="1:6">
      <c r="A263" s="182" t="s">
        <v>354</v>
      </c>
      <c r="B263" s="183"/>
      <c r="C263" s="184">
        <v>311</v>
      </c>
      <c r="D263" s="185"/>
      <c r="E263" s="186">
        <v>102.3</v>
      </c>
      <c r="F263" s="187"/>
    </row>
    <row r="264" spans="1:6">
      <c r="A264" s="182" t="s">
        <v>355</v>
      </c>
      <c r="B264" s="183"/>
      <c r="C264" s="184">
        <v>29</v>
      </c>
      <c r="D264" s="185"/>
      <c r="E264" s="186">
        <v>207.14</v>
      </c>
      <c r="F264" s="187"/>
    </row>
    <row r="265" spans="1:6">
      <c r="A265" s="182" t="s">
        <v>356</v>
      </c>
      <c r="B265" s="183"/>
      <c r="C265" s="184">
        <v>595</v>
      </c>
      <c r="D265" s="185"/>
      <c r="E265" s="186">
        <v>96.28</v>
      </c>
      <c r="F265" s="187"/>
    </row>
    <row r="266" spans="1:6">
      <c r="A266" s="182" t="s">
        <v>357</v>
      </c>
      <c r="B266" s="183">
        <v>50</v>
      </c>
      <c r="C266" s="184">
        <v>240</v>
      </c>
      <c r="D266" s="185">
        <v>480</v>
      </c>
      <c r="E266" s="186">
        <v>76.92</v>
      </c>
      <c r="F266" s="187"/>
    </row>
    <row r="267" spans="1:6">
      <c r="A267" s="182" t="s">
        <v>358</v>
      </c>
      <c r="B267" s="183"/>
      <c r="C267" s="184">
        <v>171</v>
      </c>
      <c r="D267" s="185"/>
      <c r="E267" s="186">
        <v>5700</v>
      </c>
      <c r="F267" s="187"/>
    </row>
    <row r="268" spans="1:6">
      <c r="A268" s="182" t="s">
        <v>359</v>
      </c>
      <c r="B268" s="183"/>
      <c r="C268" s="184">
        <v>64</v>
      </c>
      <c r="D268" s="185"/>
      <c r="E268" s="186">
        <v>73.56</v>
      </c>
      <c r="F268" s="187"/>
    </row>
    <row r="269" spans="1:6">
      <c r="A269" s="182" t="s">
        <v>360</v>
      </c>
      <c r="B269" s="183"/>
      <c r="C269" s="184">
        <v>5</v>
      </c>
      <c r="D269" s="185"/>
      <c r="E269" s="186">
        <v>9.8</v>
      </c>
      <c r="F269" s="187"/>
    </row>
    <row r="270" spans="1:6">
      <c r="A270" s="182" t="s">
        <v>361</v>
      </c>
      <c r="B270" s="183"/>
      <c r="C270" s="184"/>
      <c r="D270" s="185"/>
      <c r="E270" s="186">
        <v>0</v>
      </c>
      <c r="F270" s="187"/>
    </row>
    <row r="271" spans="1:6">
      <c r="A271" s="182" t="s">
        <v>362</v>
      </c>
      <c r="B271" s="183">
        <v>124</v>
      </c>
      <c r="C271" s="184">
        <v>836</v>
      </c>
      <c r="D271" s="185">
        <v>674.19</v>
      </c>
      <c r="E271" s="186">
        <v>193.07</v>
      </c>
      <c r="F271" s="187"/>
    </row>
    <row r="272" spans="1:6">
      <c r="A272" s="182" t="s">
        <v>363</v>
      </c>
      <c r="B272" s="183"/>
      <c r="C272" s="184">
        <v>8</v>
      </c>
      <c r="D272" s="185"/>
      <c r="E272" s="186">
        <v>133.33</v>
      </c>
      <c r="F272" s="187"/>
    </row>
    <row r="273" spans="1:6">
      <c r="A273" s="182" t="s">
        <v>364</v>
      </c>
      <c r="B273" s="183"/>
      <c r="C273" s="184">
        <v>6</v>
      </c>
      <c r="D273" s="185"/>
      <c r="E273" s="186">
        <v>46.15</v>
      </c>
      <c r="F273" s="187"/>
    </row>
    <row r="274" spans="1:6">
      <c r="A274" s="182" t="s">
        <v>365</v>
      </c>
      <c r="B274" s="183"/>
      <c r="C274" s="184">
        <v>372</v>
      </c>
      <c r="D274" s="185"/>
      <c r="E274" s="186">
        <v>111.38</v>
      </c>
      <c r="F274" s="187"/>
    </row>
    <row r="275" spans="1:6">
      <c r="A275" s="182" t="s">
        <v>366</v>
      </c>
      <c r="B275" s="183"/>
      <c r="C275" s="184">
        <v>142</v>
      </c>
      <c r="D275" s="185"/>
      <c r="E275" s="186">
        <v>267.92</v>
      </c>
      <c r="F275" s="187"/>
    </row>
    <row r="276" spans="1:6">
      <c r="A276" s="182" t="s">
        <v>367</v>
      </c>
      <c r="B276" s="183"/>
      <c r="C276" s="184">
        <v>308</v>
      </c>
      <c r="D276" s="185"/>
      <c r="E276" s="186">
        <v>1140.74</v>
      </c>
      <c r="F276" s="187"/>
    </row>
    <row r="277" spans="1:6">
      <c r="A277" s="182" t="s">
        <v>368</v>
      </c>
      <c r="B277" s="183">
        <v>533</v>
      </c>
      <c r="C277" s="184">
        <v>1150</v>
      </c>
      <c r="D277" s="185">
        <v>215.76</v>
      </c>
      <c r="E277" s="186">
        <v>158.62</v>
      </c>
      <c r="F277" s="187"/>
    </row>
    <row r="278" spans="1:6">
      <c r="A278" s="182" t="s">
        <v>146</v>
      </c>
      <c r="B278" s="183"/>
      <c r="C278" s="184">
        <v>93</v>
      </c>
      <c r="D278" s="185"/>
      <c r="E278" s="186">
        <v>127.4</v>
      </c>
      <c r="F278" s="187"/>
    </row>
    <row r="279" spans="1:6">
      <c r="A279" s="182" t="s">
        <v>369</v>
      </c>
      <c r="B279" s="183"/>
      <c r="C279" s="184">
        <v>65</v>
      </c>
      <c r="D279" s="185"/>
      <c r="E279" s="186">
        <v>60.19</v>
      </c>
      <c r="F279" s="187"/>
    </row>
    <row r="280" spans="1:6">
      <c r="A280" s="182" t="s">
        <v>370</v>
      </c>
      <c r="B280" s="183"/>
      <c r="C280" s="184">
        <v>30</v>
      </c>
      <c r="D280" s="185"/>
      <c r="E280" s="186">
        <v>93.75</v>
      </c>
      <c r="F280" s="187"/>
    </row>
    <row r="281" spans="1:6">
      <c r="A281" s="182" t="s">
        <v>371</v>
      </c>
      <c r="B281" s="183"/>
      <c r="C281" s="184">
        <v>962</v>
      </c>
      <c r="D281" s="185"/>
      <c r="E281" s="186">
        <v>187.89</v>
      </c>
      <c r="F281" s="187"/>
    </row>
    <row r="282" spans="1:6">
      <c r="A282" s="182" t="s">
        <v>372</v>
      </c>
      <c r="B282" s="183">
        <v>90</v>
      </c>
      <c r="C282" s="184">
        <v>1997</v>
      </c>
      <c r="D282" s="185">
        <v>2218.89</v>
      </c>
      <c r="E282" s="186">
        <v>201.51</v>
      </c>
      <c r="F282" s="187"/>
    </row>
    <row r="283" spans="1:6">
      <c r="A283" s="182" t="s">
        <v>373</v>
      </c>
      <c r="B283" s="183"/>
      <c r="C283" s="184">
        <v>110</v>
      </c>
      <c r="D283" s="185"/>
      <c r="E283" s="186">
        <v>33.95</v>
      </c>
      <c r="F283" s="187"/>
    </row>
    <row r="284" spans="1:6">
      <c r="A284" s="182" t="s">
        <v>374</v>
      </c>
      <c r="B284" s="183"/>
      <c r="C284" s="184">
        <v>119</v>
      </c>
      <c r="D284" s="185"/>
      <c r="E284" s="186">
        <v>140</v>
      </c>
      <c r="F284" s="187"/>
    </row>
    <row r="285" spans="1:6">
      <c r="A285" s="182" t="s">
        <v>375</v>
      </c>
      <c r="B285" s="183"/>
      <c r="C285" s="184">
        <v>1735</v>
      </c>
      <c r="D285" s="185"/>
      <c r="E285" s="186">
        <v>304.39</v>
      </c>
      <c r="F285" s="187"/>
    </row>
    <row r="286" spans="1:6">
      <c r="A286" s="182" t="s">
        <v>376</v>
      </c>
      <c r="B286" s="183"/>
      <c r="C286" s="184">
        <v>33</v>
      </c>
      <c r="D286" s="185"/>
      <c r="E286" s="186">
        <v>275</v>
      </c>
      <c r="F286" s="187"/>
    </row>
    <row r="287" spans="1:6">
      <c r="A287" s="182" t="s">
        <v>377</v>
      </c>
      <c r="B287" s="183">
        <v>23</v>
      </c>
      <c r="C287" s="184">
        <v>30</v>
      </c>
      <c r="D287" s="185">
        <v>130.43</v>
      </c>
      <c r="E287" s="186">
        <v>130.43</v>
      </c>
      <c r="F287" s="187"/>
    </row>
    <row r="288" spans="1:6">
      <c r="A288" s="182" t="s">
        <v>146</v>
      </c>
      <c r="B288" s="183"/>
      <c r="C288" s="184">
        <v>30</v>
      </c>
      <c r="D288" s="185"/>
      <c r="E288" s="186">
        <v>130.43</v>
      </c>
      <c r="F288" s="187"/>
    </row>
    <row r="289" spans="1:6">
      <c r="A289" s="182" t="s">
        <v>378</v>
      </c>
      <c r="B289" s="183">
        <v>2373</v>
      </c>
      <c r="C289" s="184">
        <v>2796</v>
      </c>
      <c r="D289" s="185">
        <v>117.83</v>
      </c>
      <c r="E289" s="186">
        <v>77.84</v>
      </c>
      <c r="F289" s="187"/>
    </row>
    <row r="290" spans="1:6">
      <c r="A290" s="182" t="s">
        <v>379</v>
      </c>
      <c r="B290" s="183"/>
      <c r="C290" s="184">
        <v>859</v>
      </c>
      <c r="D290" s="185"/>
      <c r="E290" s="186">
        <v>142.93</v>
      </c>
      <c r="F290" s="187"/>
    </row>
    <row r="291" spans="1:6">
      <c r="A291" s="182" t="s">
        <v>380</v>
      </c>
      <c r="B291" s="183"/>
      <c r="C291" s="184">
        <v>1937</v>
      </c>
      <c r="D291" s="185"/>
      <c r="E291" s="186">
        <v>64.76</v>
      </c>
      <c r="F291" s="187"/>
    </row>
    <row r="292" spans="1:6">
      <c r="A292" s="182" t="s">
        <v>381</v>
      </c>
      <c r="B292" s="183">
        <v>93</v>
      </c>
      <c r="C292" s="184">
        <v>210</v>
      </c>
      <c r="D292" s="185">
        <v>225.81</v>
      </c>
      <c r="E292" s="186">
        <v>176.47</v>
      </c>
      <c r="F292" s="187"/>
    </row>
    <row r="293" spans="1:6">
      <c r="A293" s="182" t="s">
        <v>382</v>
      </c>
      <c r="B293" s="183"/>
      <c r="C293" s="184">
        <v>157</v>
      </c>
      <c r="D293" s="185"/>
      <c r="E293" s="186">
        <v>224.29</v>
      </c>
      <c r="F293" s="187"/>
    </row>
    <row r="294" spans="1:6">
      <c r="A294" s="182" t="s">
        <v>383</v>
      </c>
      <c r="B294" s="183"/>
      <c r="C294" s="184">
        <v>53</v>
      </c>
      <c r="D294" s="185"/>
      <c r="E294" s="186">
        <v>108.16</v>
      </c>
      <c r="F294" s="187"/>
    </row>
    <row r="295" spans="1:6">
      <c r="A295" s="182" t="s">
        <v>384</v>
      </c>
      <c r="B295" s="183">
        <v>492</v>
      </c>
      <c r="C295" s="184">
        <v>772</v>
      </c>
      <c r="D295" s="185">
        <v>156.91</v>
      </c>
      <c r="E295" s="186">
        <v>94.84</v>
      </c>
      <c r="F295" s="187"/>
    </row>
    <row r="296" spans="1:6">
      <c r="A296" s="182" t="s">
        <v>385</v>
      </c>
      <c r="B296" s="183"/>
      <c r="C296" s="184"/>
      <c r="D296" s="185"/>
      <c r="E296" s="186"/>
      <c r="F296" s="187"/>
    </row>
    <row r="297" spans="1:6">
      <c r="A297" s="182" t="s">
        <v>386</v>
      </c>
      <c r="B297" s="183"/>
      <c r="C297" s="184">
        <v>772</v>
      </c>
      <c r="D297" s="185"/>
      <c r="E297" s="186">
        <v>94.84</v>
      </c>
      <c r="F297" s="187"/>
    </row>
    <row r="298" spans="1:6">
      <c r="A298" s="182" t="s">
        <v>387</v>
      </c>
      <c r="B298" s="183">
        <v>146</v>
      </c>
      <c r="C298" s="184">
        <v>103</v>
      </c>
      <c r="D298" s="185">
        <v>70.55</v>
      </c>
      <c r="E298" s="186">
        <v>47.69</v>
      </c>
      <c r="F298" s="187"/>
    </row>
    <row r="299" spans="1:6">
      <c r="A299" s="182" t="s">
        <v>388</v>
      </c>
      <c r="B299" s="183"/>
      <c r="C299" s="184">
        <v>33</v>
      </c>
      <c r="D299" s="185"/>
      <c r="E299" s="186">
        <v>100</v>
      </c>
      <c r="F299" s="187"/>
    </row>
    <row r="300" spans="1:6">
      <c r="A300" s="182" t="s">
        <v>389</v>
      </c>
      <c r="B300" s="183"/>
      <c r="C300" s="184">
        <v>70</v>
      </c>
      <c r="D300" s="185"/>
      <c r="E300" s="186">
        <v>38.25</v>
      </c>
      <c r="F300" s="187"/>
    </row>
    <row r="301" spans="1:6">
      <c r="A301" s="182" t="s">
        <v>390</v>
      </c>
      <c r="B301" s="183">
        <v>4295</v>
      </c>
      <c r="C301" s="184">
        <v>4950</v>
      </c>
      <c r="D301" s="185">
        <v>115.25</v>
      </c>
      <c r="E301" s="186">
        <v>92.84</v>
      </c>
      <c r="F301" s="187"/>
    </row>
    <row r="302" spans="1:6">
      <c r="A302" s="182" t="s">
        <v>391</v>
      </c>
      <c r="B302" s="183"/>
      <c r="C302" s="184">
        <v>4950</v>
      </c>
      <c r="D302" s="185"/>
      <c r="E302" s="186">
        <v>92.84</v>
      </c>
      <c r="F302" s="187"/>
    </row>
    <row r="303" spans="1:6">
      <c r="A303" s="182" t="s">
        <v>392</v>
      </c>
      <c r="B303" s="183">
        <v>275</v>
      </c>
      <c r="C303" s="184">
        <v>2123</v>
      </c>
      <c r="D303" s="185">
        <v>772</v>
      </c>
      <c r="E303" s="186">
        <v>145.41</v>
      </c>
      <c r="F303" s="187"/>
    </row>
    <row r="304" spans="1:6">
      <c r="A304" s="182" t="s">
        <v>393</v>
      </c>
      <c r="B304" s="183"/>
      <c r="C304" s="184">
        <v>2123</v>
      </c>
      <c r="D304" s="185"/>
      <c r="E304" s="186">
        <v>145.41</v>
      </c>
      <c r="F304" s="187"/>
    </row>
    <row r="305" spans="1:6">
      <c r="A305" s="182" t="s">
        <v>108</v>
      </c>
      <c r="B305" s="183">
        <v>15214</v>
      </c>
      <c r="C305" s="184">
        <v>23120</v>
      </c>
      <c r="D305" s="185">
        <v>151.97</v>
      </c>
      <c r="E305" s="186">
        <v>111.98</v>
      </c>
      <c r="F305" s="187"/>
    </row>
    <row r="306" spans="1:6">
      <c r="A306" s="182" t="s">
        <v>394</v>
      </c>
      <c r="B306" s="183">
        <v>316</v>
      </c>
      <c r="C306" s="184">
        <v>470</v>
      </c>
      <c r="D306" s="185">
        <v>148.73</v>
      </c>
      <c r="E306" s="186">
        <v>167.26</v>
      </c>
      <c r="F306" s="187"/>
    </row>
    <row r="307" spans="1:6">
      <c r="A307" s="182" t="s">
        <v>146</v>
      </c>
      <c r="B307" s="183"/>
      <c r="C307" s="184">
        <v>302</v>
      </c>
      <c r="D307" s="185"/>
      <c r="E307" s="186">
        <v>171.59</v>
      </c>
      <c r="F307" s="187"/>
    </row>
    <row r="308" spans="1:6">
      <c r="A308" s="182" t="s">
        <v>395</v>
      </c>
      <c r="B308" s="183"/>
      <c r="C308" s="184">
        <v>168</v>
      </c>
      <c r="D308" s="185"/>
      <c r="E308" s="186">
        <v>160</v>
      </c>
      <c r="F308" s="187"/>
    </row>
    <row r="309" spans="1:6">
      <c r="A309" s="182" t="s">
        <v>396</v>
      </c>
      <c r="B309" s="183">
        <v>1004</v>
      </c>
      <c r="C309" s="184">
        <v>2517</v>
      </c>
      <c r="D309" s="185">
        <v>250.7</v>
      </c>
      <c r="E309" s="186">
        <v>135.76</v>
      </c>
      <c r="F309" s="187"/>
    </row>
    <row r="310" spans="1:6">
      <c r="A310" s="182" t="s">
        <v>397</v>
      </c>
      <c r="B310" s="183"/>
      <c r="C310" s="184">
        <v>825</v>
      </c>
      <c r="D310" s="185"/>
      <c r="E310" s="186">
        <v>198.8</v>
      </c>
      <c r="F310" s="187"/>
    </row>
    <row r="311" spans="1:6">
      <c r="A311" s="182" t="s">
        <v>398</v>
      </c>
      <c r="B311" s="183"/>
      <c r="C311" s="184">
        <v>184</v>
      </c>
      <c r="D311" s="185"/>
      <c r="E311" s="186">
        <v>80</v>
      </c>
      <c r="F311" s="187"/>
    </row>
    <row r="312" spans="1:6">
      <c r="A312" s="182" t="s">
        <v>399</v>
      </c>
      <c r="B312" s="183"/>
      <c r="C312" s="184">
        <v>1508</v>
      </c>
      <c r="D312" s="185"/>
      <c r="E312" s="186">
        <v>124.73</v>
      </c>
      <c r="F312" s="187"/>
    </row>
    <row r="313" spans="1:6">
      <c r="A313" s="182" t="s">
        <v>400</v>
      </c>
      <c r="B313" s="183">
        <v>2517</v>
      </c>
      <c r="C313" s="184">
        <v>3196</v>
      </c>
      <c r="D313" s="185">
        <v>126.98</v>
      </c>
      <c r="E313" s="186">
        <v>125.73</v>
      </c>
      <c r="F313" s="187"/>
    </row>
    <row r="314" spans="1:6">
      <c r="A314" s="182" t="s">
        <v>401</v>
      </c>
      <c r="B314" s="183"/>
      <c r="C314" s="184">
        <v>249</v>
      </c>
      <c r="D314" s="185"/>
      <c r="E314" s="186">
        <v>158.6</v>
      </c>
      <c r="F314" s="187"/>
    </row>
    <row r="315" spans="1:6">
      <c r="A315" s="182" t="s">
        <v>402</v>
      </c>
      <c r="B315" s="183"/>
      <c r="C315" s="184">
        <v>2739</v>
      </c>
      <c r="D315" s="185"/>
      <c r="E315" s="186">
        <v>142.95</v>
      </c>
      <c r="F315" s="187"/>
    </row>
    <row r="316" spans="1:6">
      <c r="A316" s="182" t="s">
        <v>403</v>
      </c>
      <c r="B316" s="183"/>
      <c r="C316" s="184">
        <v>208</v>
      </c>
      <c r="D316" s="185"/>
      <c r="E316" s="186">
        <v>44.35</v>
      </c>
      <c r="F316" s="187"/>
    </row>
    <row r="317" spans="1:6">
      <c r="A317" s="182" t="s">
        <v>404</v>
      </c>
      <c r="B317" s="183">
        <v>1088</v>
      </c>
      <c r="C317" s="184">
        <v>2767</v>
      </c>
      <c r="D317" s="185">
        <v>254.32</v>
      </c>
      <c r="E317" s="186">
        <v>126.58</v>
      </c>
      <c r="F317" s="187"/>
    </row>
    <row r="318" spans="1:6">
      <c r="A318" s="182" t="s">
        <v>405</v>
      </c>
      <c r="B318" s="183"/>
      <c r="C318" s="184">
        <v>546</v>
      </c>
      <c r="D318" s="185"/>
      <c r="E318" s="186">
        <v>217.53</v>
      </c>
      <c r="F318" s="187"/>
    </row>
    <row r="319" spans="1:6">
      <c r="A319" s="182" t="s">
        <v>406</v>
      </c>
      <c r="B319" s="183"/>
      <c r="C319" s="184">
        <v>130</v>
      </c>
      <c r="D319" s="185"/>
      <c r="E319" s="186">
        <v>111.11</v>
      </c>
      <c r="F319" s="187"/>
    </row>
    <row r="320" spans="1:6">
      <c r="A320" s="182" t="s">
        <v>407</v>
      </c>
      <c r="B320" s="183"/>
      <c r="C320" s="184">
        <v>781</v>
      </c>
      <c r="D320" s="185"/>
      <c r="E320" s="186">
        <v>318.78</v>
      </c>
      <c r="F320" s="187"/>
    </row>
    <row r="321" spans="1:6">
      <c r="A321" s="182" t="s">
        <v>408</v>
      </c>
      <c r="B321" s="183"/>
      <c r="C321" s="184">
        <v>50</v>
      </c>
      <c r="D321" s="185"/>
      <c r="E321" s="186"/>
      <c r="F321" s="187"/>
    </row>
    <row r="322" spans="1:6">
      <c r="A322" s="182" t="s">
        <v>409</v>
      </c>
      <c r="B322" s="183"/>
      <c r="C322" s="184">
        <v>980</v>
      </c>
      <c r="D322" s="185"/>
      <c r="E322" s="186">
        <v>113.56</v>
      </c>
      <c r="F322" s="187"/>
    </row>
    <row r="323" spans="1:6">
      <c r="A323" s="182" t="s">
        <v>410</v>
      </c>
      <c r="B323" s="183"/>
      <c r="C323" s="184">
        <v>219</v>
      </c>
      <c r="D323" s="185"/>
      <c r="E323" s="186">
        <v>59.67</v>
      </c>
      <c r="F323" s="187"/>
    </row>
    <row r="324" spans="1:6">
      <c r="A324" s="182" t="s">
        <v>411</v>
      </c>
      <c r="B324" s="183"/>
      <c r="C324" s="184">
        <v>61</v>
      </c>
      <c r="D324" s="185"/>
      <c r="E324" s="186">
        <v>17.78</v>
      </c>
      <c r="F324" s="187"/>
    </row>
    <row r="325" spans="1:6">
      <c r="A325" s="182" t="s">
        <v>412</v>
      </c>
      <c r="B325" s="183">
        <v>100</v>
      </c>
      <c r="C325" s="184">
        <v>133</v>
      </c>
      <c r="D325" s="185">
        <v>133</v>
      </c>
      <c r="E325" s="186">
        <v>96.38</v>
      </c>
      <c r="F325" s="187"/>
    </row>
    <row r="326" spans="1:6">
      <c r="A326" s="182" t="s">
        <v>413</v>
      </c>
      <c r="B326" s="183"/>
      <c r="C326" s="184">
        <v>133</v>
      </c>
      <c r="D326" s="185"/>
      <c r="E326" s="186">
        <v>96.38</v>
      </c>
      <c r="F326" s="187"/>
    </row>
    <row r="327" spans="1:6">
      <c r="A327" s="182" t="s">
        <v>414</v>
      </c>
      <c r="B327" s="183">
        <v>2604</v>
      </c>
      <c r="C327" s="184">
        <v>2929</v>
      </c>
      <c r="D327" s="185">
        <v>112.48</v>
      </c>
      <c r="E327" s="186">
        <v>89.19</v>
      </c>
      <c r="F327" s="187"/>
    </row>
    <row r="328" spans="1:6">
      <c r="A328" s="182" t="s">
        <v>415</v>
      </c>
      <c r="B328" s="183"/>
      <c r="C328" s="184">
        <v>620</v>
      </c>
      <c r="D328" s="185"/>
      <c r="E328" s="186">
        <v>91.45</v>
      </c>
      <c r="F328" s="187"/>
    </row>
    <row r="329" spans="1:6">
      <c r="A329" s="182" t="s">
        <v>416</v>
      </c>
      <c r="B329" s="183"/>
      <c r="C329" s="184">
        <v>488</v>
      </c>
      <c r="D329" s="185"/>
      <c r="E329" s="186">
        <v>70.72</v>
      </c>
      <c r="F329" s="187"/>
    </row>
    <row r="330" spans="1:6">
      <c r="A330" s="182" t="s">
        <v>417</v>
      </c>
      <c r="B330" s="183"/>
      <c r="C330" s="184">
        <v>1821</v>
      </c>
      <c r="D330" s="185"/>
      <c r="E330" s="186">
        <v>95.04</v>
      </c>
      <c r="F330" s="187"/>
    </row>
    <row r="331" spans="1:6">
      <c r="A331" s="182" t="s">
        <v>418</v>
      </c>
      <c r="B331" s="183">
        <v>20</v>
      </c>
      <c r="C331" s="184">
        <v>218</v>
      </c>
      <c r="D331" s="185">
        <v>1090</v>
      </c>
      <c r="E331" s="186">
        <v>48.23</v>
      </c>
      <c r="F331" s="187"/>
    </row>
    <row r="332" spans="1:6">
      <c r="A332" s="182" t="s">
        <v>146</v>
      </c>
      <c r="B332" s="183"/>
      <c r="C332" s="184">
        <v>79</v>
      </c>
      <c r="D332" s="185"/>
      <c r="E332" s="186">
        <v>23.44</v>
      </c>
      <c r="F332" s="187"/>
    </row>
    <row r="333" spans="1:6">
      <c r="A333" s="188" t="s">
        <v>147</v>
      </c>
      <c r="B333" s="183"/>
      <c r="C333" s="184"/>
      <c r="D333" s="185"/>
      <c r="E333" s="186">
        <v>0</v>
      </c>
      <c r="F333" s="187"/>
    </row>
    <row r="334" spans="1:6">
      <c r="A334" s="182" t="s">
        <v>419</v>
      </c>
      <c r="B334" s="183"/>
      <c r="C334" s="184">
        <v>10</v>
      </c>
      <c r="D334" s="185"/>
      <c r="E334" s="186"/>
      <c r="F334" s="187"/>
    </row>
    <row r="335" spans="1:6">
      <c r="A335" s="182" t="s">
        <v>420</v>
      </c>
      <c r="B335" s="183"/>
      <c r="C335" s="184">
        <v>45</v>
      </c>
      <c r="D335" s="185"/>
      <c r="E335" s="186"/>
      <c r="F335" s="187"/>
    </row>
    <row r="336" spans="1:6">
      <c r="A336" s="182" t="s">
        <v>421</v>
      </c>
      <c r="B336" s="183"/>
      <c r="C336" s="184">
        <v>84</v>
      </c>
      <c r="D336" s="185"/>
      <c r="E336" s="186">
        <v>73.68</v>
      </c>
      <c r="F336" s="187"/>
    </row>
    <row r="337" spans="1:6">
      <c r="A337" s="182" t="s">
        <v>422</v>
      </c>
      <c r="B337" s="183"/>
      <c r="C337" s="184">
        <v>477</v>
      </c>
      <c r="D337" s="185"/>
      <c r="E337" s="186">
        <v>90.17</v>
      </c>
      <c r="F337" s="187"/>
    </row>
    <row r="338" spans="1:6">
      <c r="A338" s="182" t="s">
        <v>423</v>
      </c>
      <c r="B338" s="183"/>
      <c r="C338" s="184">
        <v>207</v>
      </c>
      <c r="D338" s="185"/>
      <c r="E338" s="186">
        <v>62.92</v>
      </c>
      <c r="F338" s="187"/>
    </row>
    <row r="339" spans="1:6">
      <c r="A339" s="182" t="s">
        <v>424</v>
      </c>
      <c r="B339" s="183"/>
      <c r="C339" s="184">
        <v>270</v>
      </c>
      <c r="D339" s="185"/>
      <c r="E339" s="186">
        <v>135</v>
      </c>
      <c r="F339" s="187"/>
    </row>
    <row r="340" spans="1:6">
      <c r="A340" s="189" t="s">
        <v>425</v>
      </c>
      <c r="B340" s="183"/>
      <c r="C340" s="184"/>
      <c r="D340" s="185"/>
      <c r="E340" s="186"/>
      <c r="F340" s="187"/>
    </row>
    <row r="341" spans="1:6">
      <c r="A341" s="182" t="s">
        <v>426</v>
      </c>
      <c r="B341" s="183">
        <v>7562</v>
      </c>
      <c r="C341" s="184">
        <v>9457</v>
      </c>
      <c r="D341" s="185">
        <v>125.06</v>
      </c>
      <c r="E341" s="186">
        <v>106.19</v>
      </c>
      <c r="F341" s="187"/>
    </row>
    <row r="342" spans="1:6">
      <c r="A342" s="189" t="s">
        <v>427</v>
      </c>
      <c r="B342" s="183"/>
      <c r="C342" s="184">
        <v>8179</v>
      </c>
      <c r="D342" s="185"/>
      <c r="E342" s="186">
        <v>106.82</v>
      </c>
      <c r="F342" s="187"/>
    </row>
    <row r="343" spans="1:6">
      <c r="A343" s="189" t="s">
        <v>428</v>
      </c>
      <c r="B343" s="183"/>
      <c r="C343" s="184">
        <v>1269</v>
      </c>
      <c r="D343" s="185"/>
      <c r="E343" s="186">
        <v>102.59</v>
      </c>
      <c r="F343" s="187"/>
    </row>
    <row r="344" spans="1:6">
      <c r="A344" s="189" t="s">
        <v>429</v>
      </c>
      <c r="B344" s="183"/>
      <c r="C344" s="184">
        <v>9</v>
      </c>
      <c r="D344" s="185"/>
      <c r="E344" s="186">
        <v>75</v>
      </c>
      <c r="F344" s="187"/>
    </row>
    <row r="345" spans="1:6">
      <c r="A345" s="190" t="s">
        <v>430</v>
      </c>
      <c r="B345" s="183"/>
      <c r="C345" s="184">
        <v>748</v>
      </c>
      <c r="D345" s="185"/>
      <c r="E345" s="186">
        <v>235.96</v>
      </c>
      <c r="F345" s="187"/>
    </row>
    <row r="346" spans="1:6">
      <c r="A346" s="189" t="s">
        <v>431</v>
      </c>
      <c r="B346" s="183"/>
      <c r="C346" s="184">
        <v>748</v>
      </c>
      <c r="D346" s="185"/>
      <c r="E346" s="186">
        <v>235.96</v>
      </c>
      <c r="F346" s="187"/>
    </row>
    <row r="347" spans="1:6">
      <c r="A347" s="190" t="s">
        <v>432</v>
      </c>
      <c r="B347" s="183"/>
      <c r="C347" s="184">
        <v>55</v>
      </c>
      <c r="D347" s="185"/>
      <c r="E347" s="186">
        <v>90.16</v>
      </c>
      <c r="F347" s="187"/>
    </row>
    <row r="348" spans="1:6">
      <c r="A348" s="189" t="s">
        <v>433</v>
      </c>
      <c r="B348" s="183"/>
      <c r="C348" s="184">
        <v>55</v>
      </c>
      <c r="D348" s="185"/>
      <c r="E348" s="186">
        <v>90.16</v>
      </c>
      <c r="F348" s="187"/>
    </row>
    <row r="349" spans="1:6">
      <c r="A349" s="182" t="s">
        <v>434</v>
      </c>
      <c r="B349" s="183">
        <v>3</v>
      </c>
      <c r="C349" s="184">
        <v>153</v>
      </c>
      <c r="D349" s="185">
        <v>5100</v>
      </c>
      <c r="E349" s="186">
        <v>159.38</v>
      </c>
      <c r="F349" s="187"/>
    </row>
    <row r="350" spans="1:6">
      <c r="A350" s="182" t="s">
        <v>435</v>
      </c>
      <c r="B350" s="183"/>
      <c r="C350" s="184">
        <v>153</v>
      </c>
      <c r="D350" s="185"/>
      <c r="E350" s="186">
        <v>159.38</v>
      </c>
      <c r="F350" s="187"/>
    </row>
    <row r="351" spans="1:6">
      <c r="A351" s="182" t="s">
        <v>109</v>
      </c>
      <c r="B351" s="183">
        <v>19900</v>
      </c>
      <c r="C351" s="184">
        <v>23195</v>
      </c>
      <c r="D351" s="185">
        <v>116.56</v>
      </c>
      <c r="E351" s="186">
        <v>281.15</v>
      </c>
      <c r="F351" s="187"/>
    </row>
    <row r="352" spans="1:6">
      <c r="A352" s="182" t="s">
        <v>436</v>
      </c>
      <c r="B352" s="183">
        <v>788</v>
      </c>
      <c r="C352" s="184">
        <v>792</v>
      </c>
      <c r="D352" s="185">
        <v>100.51</v>
      </c>
      <c r="E352" s="186">
        <v>113.3</v>
      </c>
      <c r="F352" s="187"/>
    </row>
    <row r="353" spans="1:6">
      <c r="A353" s="182" t="s">
        <v>146</v>
      </c>
      <c r="B353" s="183"/>
      <c r="C353" s="184">
        <v>769</v>
      </c>
      <c r="D353" s="185"/>
      <c r="E353" s="186">
        <v>112.43</v>
      </c>
      <c r="F353" s="187"/>
    </row>
    <row r="354" spans="1:6">
      <c r="A354" s="189" t="s">
        <v>437</v>
      </c>
      <c r="B354" s="183"/>
      <c r="C354" s="184"/>
      <c r="D354" s="185"/>
      <c r="E354" s="186"/>
      <c r="F354" s="187"/>
    </row>
    <row r="355" spans="1:6">
      <c r="A355" s="182" t="s">
        <v>438</v>
      </c>
      <c r="B355" s="183"/>
      <c r="C355" s="184">
        <v>23</v>
      </c>
      <c r="D355" s="185"/>
      <c r="E355" s="186">
        <v>153.33</v>
      </c>
      <c r="F355" s="187"/>
    </row>
    <row r="356" spans="1:6">
      <c r="A356" s="182" t="s">
        <v>439</v>
      </c>
      <c r="B356" s="183"/>
      <c r="C356" s="184">
        <v>60</v>
      </c>
      <c r="D356" s="185"/>
      <c r="E356" s="186">
        <v>-222.22</v>
      </c>
      <c r="F356" s="187"/>
    </row>
    <row r="357" spans="1:6">
      <c r="A357" s="182" t="s">
        <v>440</v>
      </c>
      <c r="B357" s="183"/>
      <c r="C357" s="184">
        <v>60</v>
      </c>
      <c r="D357" s="185"/>
      <c r="E357" s="186">
        <v>-222.22</v>
      </c>
      <c r="F357" s="187"/>
    </row>
    <row r="358" spans="1:6">
      <c r="A358" s="182" t="s">
        <v>441</v>
      </c>
      <c r="B358" s="183">
        <v>18000</v>
      </c>
      <c r="C358" s="184">
        <v>20190</v>
      </c>
      <c r="D358" s="185">
        <v>112.17</v>
      </c>
      <c r="E358" s="186">
        <v>346.37</v>
      </c>
      <c r="F358" s="187"/>
    </row>
    <row r="359" spans="1:6">
      <c r="A359" s="182" t="s">
        <v>442</v>
      </c>
      <c r="B359" s="183"/>
      <c r="C359" s="184">
        <v>3223</v>
      </c>
      <c r="D359" s="185"/>
      <c r="E359" s="186">
        <v>249.27</v>
      </c>
      <c r="F359" s="187"/>
    </row>
    <row r="360" spans="1:6">
      <c r="A360" s="190" t="s">
        <v>443</v>
      </c>
      <c r="B360" s="183"/>
      <c r="C360" s="184"/>
      <c r="D360" s="185"/>
      <c r="E360" s="186">
        <v>0</v>
      </c>
      <c r="F360" s="187"/>
    </row>
    <row r="361" spans="1:6">
      <c r="A361" s="182" t="s">
        <v>444</v>
      </c>
      <c r="B361" s="183"/>
      <c r="C361" s="184">
        <v>985</v>
      </c>
      <c r="D361" s="185"/>
      <c r="E361" s="186">
        <v>28.45</v>
      </c>
      <c r="F361" s="187"/>
    </row>
    <row r="362" spans="1:6">
      <c r="A362" s="182" t="s">
        <v>445</v>
      </c>
      <c r="B362" s="183"/>
      <c r="C362" s="184">
        <v>15982</v>
      </c>
      <c r="D362" s="185"/>
      <c r="E362" s="186">
        <v>-66591.67</v>
      </c>
      <c r="F362" s="187"/>
    </row>
    <row r="363" spans="1:6">
      <c r="A363" s="182" t="s">
        <v>446</v>
      </c>
      <c r="B363" s="183"/>
      <c r="C363" s="184">
        <v>1198</v>
      </c>
      <c r="D363" s="185"/>
      <c r="E363" s="186">
        <v>73.5</v>
      </c>
      <c r="F363" s="187"/>
    </row>
    <row r="364" spans="1:6">
      <c r="A364" s="182" t="s">
        <v>447</v>
      </c>
      <c r="B364" s="183"/>
      <c r="C364" s="184">
        <v>42</v>
      </c>
      <c r="D364" s="185"/>
      <c r="E364" s="186"/>
      <c r="F364" s="187"/>
    </row>
    <row r="365" spans="1:6">
      <c r="A365" s="182" t="s">
        <v>448</v>
      </c>
      <c r="B365" s="183"/>
      <c r="C365" s="184">
        <v>1007</v>
      </c>
      <c r="D365" s="185"/>
      <c r="E365" s="186">
        <v>65.01</v>
      </c>
      <c r="F365" s="187"/>
    </row>
    <row r="366" spans="1:6">
      <c r="A366" s="182" t="s">
        <v>449</v>
      </c>
      <c r="B366" s="183"/>
      <c r="C366" s="184">
        <v>149</v>
      </c>
      <c r="D366" s="185"/>
      <c r="E366" s="186">
        <v>183.95</v>
      </c>
      <c r="F366" s="187"/>
    </row>
    <row r="367" spans="1:6">
      <c r="A367" s="182" t="s">
        <v>450</v>
      </c>
      <c r="B367" s="183"/>
      <c r="C367" s="184"/>
      <c r="D367" s="185"/>
      <c r="E367" s="186">
        <v>0</v>
      </c>
      <c r="F367" s="187"/>
    </row>
    <row r="368" spans="1:6">
      <c r="A368" s="182" t="s">
        <v>451</v>
      </c>
      <c r="B368" s="183"/>
      <c r="C368" s="184"/>
      <c r="D368" s="185"/>
      <c r="E368" s="186">
        <v>0</v>
      </c>
      <c r="F368" s="187"/>
    </row>
    <row r="369" spans="1:6">
      <c r="A369" s="182" t="s">
        <v>452</v>
      </c>
      <c r="B369" s="183"/>
      <c r="C369" s="184"/>
      <c r="D369" s="185"/>
      <c r="E369" s="186">
        <v>0</v>
      </c>
      <c r="F369" s="187"/>
    </row>
    <row r="370" spans="1:6">
      <c r="A370" s="182" t="s">
        <v>453</v>
      </c>
      <c r="B370" s="183"/>
      <c r="C370" s="184"/>
      <c r="D370" s="185"/>
      <c r="E370" s="186">
        <v>0</v>
      </c>
      <c r="F370" s="187"/>
    </row>
    <row r="371" spans="1:6">
      <c r="A371" s="182" t="s">
        <v>454</v>
      </c>
      <c r="B371" s="183"/>
      <c r="C371" s="184">
        <v>240</v>
      </c>
      <c r="D371" s="185"/>
      <c r="E371" s="186"/>
      <c r="F371" s="187"/>
    </row>
    <row r="372" spans="1:6">
      <c r="A372" s="182" t="s">
        <v>455</v>
      </c>
      <c r="B372" s="183"/>
      <c r="C372" s="184">
        <v>240</v>
      </c>
      <c r="D372" s="185"/>
      <c r="E372" s="186"/>
      <c r="F372" s="187"/>
    </row>
    <row r="373" spans="1:6">
      <c r="A373" s="182" t="s">
        <v>456</v>
      </c>
      <c r="B373" s="183">
        <v>1112</v>
      </c>
      <c r="C373" s="184">
        <v>715</v>
      </c>
      <c r="D373" s="185">
        <v>64.3</v>
      </c>
      <c r="E373" s="186"/>
      <c r="F373" s="187"/>
    </row>
    <row r="374" spans="1:6">
      <c r="A374" s="182" t="s">
        <v>457</v>
      </c>
      <c r="B374" s="183"/>
      <c r="C374" s="184">
        <v>715</v>
      </c>
      <c r="D374" s="185"/>
      <c r="E374" s="186"/>
      <c r="F374" s="187"/>
    </row>
    <row r="375" spans="1:6">
      <c r="A375" s="182" t="s">
        <v>110</v>
      </c>
      <c r="B375" s="183">
        <v>2324</v>
      </c>
      <c r="C375" s="184">
        <v>10215</v>
      </c>
      <c r="D375" s="185">
        <v>439.54</v>
      </c>
      <c r="E375" s="186">
        <v>114.54</v>
      </c>
      <c r="F375" s="187"/>
    </row>
    <row r="376" spans="1:6">
      <c r="A376" s="182" t="s">
        <v>458</v>
      </c>
      <c r="B376" s="183">
        <v>1030</v>
      </c>
      <c r="C376" s="184">
        <v>3049</v>
      </c>
      <c r="D376" s="185">
        <v>296.02</v>
      </c>
      <c r="E376" s="186">
        <v>97.66</v>
      </c>
      <c r="F376" s="187"/>
    </row>
    <row r="377" spans="1:6">
      <c r="A377" s="182" t="s">
        <v>146</v>
      </c>
      <c r="B377" s="183"/>
      <c r="C377" s="184">
        <v>1392</v>
      </c>
      <c r="D377" s="185"/>
      <c r="E377" s="186">
        <v>97.48</v>
      </c>
      <c r="F377" s="187"/>
    </row>
    <row r="378" spans="1:6">
      <c r="A378" s="182" t="s">
        <v>147</v>
      </c>
      <c r="B378" s="183"/>
      <c r="C378" s="184">
        <v>32</v>
      </c>
      <c r="D378" s="185"/>
      <c r="E378" s="186">
        <v>80</v>
      </c>
      <c r="F378" s="187"/>
    </row>
    <row r="379" spans="1:6">
      <c r="A379" s="182" t="s">
        <v>459</v>
      </c>
      <c r="B379" s="183"/>
      <c r="C379" s="184">
        <v>621</v>
      </c>
      <c r="D379" s="185"/>
      <c r="E379" s="186">
        <v>115.64</v>
      </c>
      <c r="F379" s="187"/>
    </row>
    <row r="380" spans="1:6">
      <c r="A380" s="182" t="s">
        <v>460</v>
      </c>
      <c r="B380" s="183"/>
      <c r="C380" s="184">
        <v>431</v>
      </c>
      <c r="D380" s="185"/>
      <c r="E380" s="186">
        <v>163.88</v>
      </c>
      <c r="F380" s="187"/>
    </row>
    <row r="381" spans="1:6">
      <c r="A381" s="182" t="s">
        <v>461</v>
      </c>
      <c r="B381" s="183"/>
      <c r="C381" s="184">
        <v>573</v>
      </c>
      <c r="D381" s="185"/>
      <c r="E381" s="186">
        <v>67.1</v>
      </c>
      <c r="F381" s="187"/>
    </row>
    <row r="382" spans="1:6">
      <c r="A382" s="182" t="s">
        <v>462</v>
      </c>
      <c r="B382" s="183"/>
      <c r="C382" s="184">
        <v>1979</v>
      </c>
      <c r="D382" s="185"/>
      <c r="E382" s="186">
        <v>89.95</v>
      </c>
      <c r="F382" s="187"/>
    </row>
    <row r="383" spans="1:6">
      <c r="A383" s="182" t="s">
        <v>463</v>
      </c>
      <c r="B383" s="183"/>
      <c r="C383" s="184">
        <v>1979</v>
      </c>
      <c r="D383" s="185"/>
      <c r="E383" s="186">
        <v>89.95</v>
      </c>
      <c r="F383" s="187"/>
    </row>
    <row r="384" spans="1:6">
      <c r="A384" s="182" t="s">
        <v>464</v>
      </c>
      <c r="B384" s="183">
        <v>5000</v>
      </c>
      <c r="C384" s="184">
        <v>2869</v>
      </c>
      <c r="D384" s="185">
        <v>57.38</v>
      </c>
      <c r="E384" s="186">
        <v>3825.33</v>
      </c>
      <c r="F384" s="187"/>
    </row>
    <row r="385" spans="1:6">
      <c r="A385" s="182" t="s">
        <v>465</v>
      </c>
      <c r="B385" s="183"/>
      <c r="C385" s="184"/>
      <c r="D385" s="185"/>
      <c r="E385" s="186">
        <v>0</v>
      </c>
      <c r="F385" s="187"/>
    </row>
    <row r="386" spans="1:6">
      <c r="A386" s="182" t="s">
        <v>466</v>
      </c>
      <c r="B386" s="183"/>
      <c r="C386" s="184">
        <v>2869</v>
      </c>
      <c r="D386" s="185"/>
      <c r="E386" s="186">
        <v>15938.89</v>
      </c>
      <c r="F386" s="187"/>
    </row>
    <row r="387" spans="1:6">
      <c r="A387" s="182" t="s">
        <v>467</v>
      </c>
      <c r="B387" s="183">
        <v>1034</v>
      </c>
      <c r="C387" s="184">
        <v>1818</v>
      </c>
      <c r="D387" s="185">
        <v>175.82</v>
      </c>
      <c r="E387" s="186">
        <v>128.66</v>
      </c>
      <c r="F387" s="187"/>
    </row>
    <row r="388" spans="1:6">
      <c r="A388" s="182" t="s">
        <v>468</v>
      </c>
      <c r="B388" s="183"/>
      <c r="C388" s="184">
        <v>1818</v>
      </c>
      <c r="D388" s="185"/>
      <c r="E388" s="186">
        <v>128.66</v>
      </c>
      <c r="F388" s="187"/>
    </row>
    <row r="389" spans="1:6">
      <c r="A389" s="182" t="s">
        <v>469</v>
      </c>
      <c r="B389" s="183"/>
      <c r="C389" s="184">
        <v>500</v>
      </c>
      <c r="D389" s="185"/>
      <c r="E389" s="186">
        <v>23.72</v>
      </c>
      <c r="F389" s="187"/>
    </row>
    <row r="390" spans="1:6">
      <c r="A390" s="182" t="s">
        <v>470</v>
      </c>
      <c r="B390" s="183"/>
      <c r="C390" s="184">
        <v>500</v>
      </c>
      <c r="D390" s="185"/>
      <c r="E390" s="186">
        <v>23.72</v>
      </c>
      <c r="F390" s="187"/>
    </row>
    <row r="391" spans="1:6">
      <c r="A391" s="182" t="s">
        <v>111</v>
      </c>
      <c r="B391" s="183">
        <v>15120</v>
      </c>
      <c r="C391" s="184">
        <v>42267</v>
      </c>
      <c r="D391" s="185">
        <v>279.54</v>
      </c>
      <c r="E391" s="186">
        <v>126.86</v>
      </c>
      <c r="F391" s="187"/>
    </row>
    <row r="392" spans="1:6">
      <c r="A392" s="182" t="s">
        <v>471</v>
      </c>
      <c r="B392" s="183">
        <v>3511</v>
      </c>
      <c r="C392" s="184">
        <v>10940</v>
      </c>
      <c r="D392" s="185">
        <v>311.59</v>
      </c>
      <c r="E392" s="186">
        <v>116</v>
      </c>
      <c r="F392" s="187"/>
    </row>
    <row r="393" spans="1:6">
      <c r="A393" s="182" t="s">
        <v>146</v>
      </c>
      <c r="B393" s="183"/>
      <c r="C393" s="184">
        <v>2510</v>
      </c>
      <c r="D393" s="185"/>
      <c r="E393" s="186">
        <v>111.36</v>
      </c>
      <c r="F393" s="187"/>
    </row>
    <row r="394" spans="1:6">
      <c r="A394" s="182" t="s">
        <v>147</v>
      </c>
      <c r="B394" s="183"/>
      <c r="C394" s="184">
        <v>81</v>
      </c>
      <c r="D394" s="185"/>
      <c r="E394" s="186">
        <v>144.64</v>
      </c>
      <c r="F394" s="187"/>
    </row>
    <row r="395" spans="1:6">
      <c r="A395" s="182" t="s">
        <v>472</v>
      </c>
      <c r="B395" s="183"/>
      <c r="C395" s="184">
        <v>202</v>
      </c>
      <c r="D395" s="185"/>
      <c r="E395" s="186">
        <v>61.96</v>
      </c>
      <c r="F395" s="187"/>
    </row>
    <row r="396" spans="1:6">
      <c r="A396" s="182" t="s">
        <v>473</v>
      </c>
      <c r="B396" s="183"/>
      <c r="C396" s="184">
        <v>19</v>
      </c>
      <c r="D396" s="185"/>
      <c r="E396" s="186">
        <v>100</v>
      </c>
      <c r="F396" s="187"/>
    </row>
    <row r="397" spans="1:6">
      <c r="A397" s="182" t="s">
        <v>474</v>
      </c>
      <c r="B397" s="183"/>
      <c r="C397" s="184">
        <v>489</v>
      </c>
      <c r="D397" s="185"/>
      <c r="E397" s="186">
        <v>129.02</v>
      </c>
      <c r="F397" s="187"/>
    </row>
    <row r="398" spans="1:6">
      <c r="A398" s="182" t="s">
        <v>475</v>
      </c>
      <c r="B398" s="183"/>
      <c r="C398" s="184">
        <v>262</v>
      </c>
      <c r="D398" s="185"/>
      <c r="E398" s="186">
        <v>297.73</v>
      </c>
      <c r="F398" s="187"/>
    </row>
    <row r="399" spans="1:6">
      <c r="A399" s="182" t="s">
        <v>476</v>
      </c>
      <c r="B399" s="183"/>
      <c r="C399" s="184">
        <v>224</v>
      </c>
      <c r="D399" s="185"/>
      <c r="E399" s="186">
        <v>106.67</v>
      </c>
      <c r="F399" s="187"/>
    </row>
    <row r="400" spans="1:6">
      <c r="A400" s="188" t="s">
        <v>477</v>
      </c>
      <c r="B400" s="183"/>
      <c r="C400" s="184"/>
      <c r="D400" s="185"/>
      <c r="E400" s="186">
        <v>0</v>
      </c>
      <c r="F400" s="187"/>
    </row>
    <row r="401" spans="1:6">
      <c r="A401" s="182" t="s">
        <v>478</v>
      </c>
      <c r="B401" s="183"/>
      <c r="C401" s="184">
        <v>52</v>
      </c>
      <c r="D401" s="185"/>
      <c r="E401" s="186">
        <v>8.4</v>
      </c>
      <c r="F401" s="187"/>
    </row>
    <row r="402" spans="1:6">
      <c r="A402" s="182" t="s">
        <v>479</v>
      </c>
      <c r="B402" s="183"/>
      <c r="C402" s="184">
        <v>1919</v>
      </c>
      <c r="D402" s="185"/>
      <c r="E402" s="186">
        <v>138.36</v>
      </c>
      <c r="F402" s="187"/>
    </row>
    <row r="403" spans="1:6">
      <c r="A403" s="182" t="s">
        <v>480</v>
      </c>
      <c r="B403" s="183"/>
      <c r="C403" s="184">
        <v>234</v>
      </c>
      <c r="D403" s="185"/>
      <c r="E403" s="186">
        <v>-67.44</v>
      </c>
      <c r="F403" s="187"/>
    </row>
    <row r="404" spans="1:6">
      <c r="A404" s="182" t="s">
        <v>481</v>
      </c>
      <c r="B404" s="183"/>
      <c r="C404" s="184">
        <v>40</v>
      </c>
      <c r="D404" s="185"/>
      <c r="E404" s="186"/>
      <c r="F404" s="187"/>
    </row>
    <row r="405" spans="1:6">
      <c r="A405" s="182" t="s">
        <v>482</v>
      </c>
      <c r="B405" s="183"/>
      <c r="C405" s="184">
        <v>581</v>
      </c>
      <c r="D405" s="185"/>
      <c r="E405" s="186">
        <v>96.03</v>
      </c>
      <c r="F405" s="187"/>
    </row>
    <row r="406" spans="1:6">
      <c r="A406" s="182" t="s">
        <v>483</v>
      </c>
      <c r="B406" s="183"/>
      <c r="C406" s="184">
        <v>5</v>
      </c>
      <c r="D406" s="185"/>
      <c r="E406" s="186"/>
      <c r="F406" s="187"/>
    </row>
    <row r="407" spans="1:6">
      <c r="A407" s="182" t="s">
        <v>484</v>
      </c>
      <c r="B407" s="183"/>
      <c r="C407" s="184">
        <v>692</v>
      </c>
      <c r="D407" s="185"/>
      <c r="E407" s="186">
        <v>175.19</v>
      </c>
      <c r="F407" s="187"/>
    </row>
    <row r="408" spans="1:6">
      <c r="A408" s="182" t="s">
        <v>485</v>
      </c>
      <c r="B408" s="183"/>
      <c r="C408" s="184">
        <v>596</v>
      </c>
      <c r="D408" s="185"/>
      <c r="E408" s="186">
        <v>61.7</v>
      </c>
      <c r="F408" s="187"/>
    </row>
    <row r="409" spans="1:6">
      <c r="A409" s="182" t="s">
        <v>486</v>
      </c>
      <c r="B409" s="183"/>
      <c r="C409" s="184">
        <v>16</v>
      </c>
      <c r="D409" s="185"/>
      <c r="E409" s="186">
        <v>533.33</v>
      </c>
      <c r="F409" s="187"/>
    </row>
    <row r="410" spans="1:6">
      <c r="A410" s="182" t="s">
        <v>487</v>
      </c>
      <c r="B410" s="183"/>
      <c r="C410" s="184">
        <v>3018</v>
      </c>
      <c r="D410" s="185"/>
      <c r="E410" s="186">
        <v>121.45</v>
      </c>
      <c r="F410" s="187"/>
    </row>
    <row r="411" spans="1:6">
      <c r="A411" s="182" t="s">
        <v>488</v>
      </c>
      <c r="B411" s="183">
        <v>2379</v>
      </c>
      <c r="C411" s="184">
        <v>4947</v>
      </c>
      <c r="D411" s="185">
        <v>207.94</v>
      </c>
      <c r="E411" s="186">
        <v>104.15</v>
      </c>
      <c r="F411" s="187"/>
    </row>
    <row r="412" spans="1:6">
      <c r="A412" s="182" t="s">
        <v>146</v>
      </c>
      <c r="B412" s="183"/>
      <c r="C412" s="184">
        <v>1327</v>
      </c>
      <c r="D412" s="185"/>
      <c r="E412" s="186">
        <v>117.33</v>
      </c>
      <c r="F412" s="187"/>
    </row>
    <row r="413" spans="1:6">
      <c r="A413" s="188" t="s">
        <v>147</v>
      </c>
      <c r="B413" s="183"/>
      <c r="C413" s="184"/>
      <c r="D413" s="185"/>
      <c r="E413" s="186">
        <v>0</v>
      </c>
      <c r="F413" s="187"/>
    </row>
    <row r="414" spans="1:6">
      <c r="A414" s="182" t="s">
        <v>489</v>
      </c>
      <c r="B414" s="183"/>
      <c r="C414" s="184">
        <v>1688</v>
      </c>
      <c r="D414" s="185"/>
      <c r="E414" s="186">
        <v>79.21</v>
      </c>
      <c r="F414" s="187"/>
    </row>
    <row r="415" spans="1:6">
      <c r="A415" s="182" t="s">
        <v>490</v>
      </c>
      <c r="B415" s="183"/>
      <c r="C415" s="184">
        <v>2</v>
      </c>
      <c r="D415" s="185"/>
      <c r="E415" s="186"/>
      <c r="F415" s="187"/>
    </row>
    <row r="416" spans="1:6">
      <c r="A416" s="182" t="s">
        <v>491</v>
      </c>
      <c r="B416" s="183"/>
      <c r="C416" s="184">
        <v>36</v>
      </c>
      <c r="D416" s="185"/>
      <c r="E416" s="186">
        <v>450</v>
      </c>
      <c r="F416" s="187"/>
    </row>
    <row r="417" spans="1:6">
      <c r="A417" s="182" t="s">
        <v>492</v>
      </c>
      <c r="B417" s="183"/>
      <c r="C417" s="184">
        <v>1</v>
      </c>
      <c r="D417" s="185"/>
      <c r="E417" s="186"/>
      <c r="F417" s="187"/>
    </row>
    <row r="418" spans="1:6">
      <c r="A418" s="182" t="s">
        <v>493</v>
      </c>
      <c r="B418" s="183"/>
      <c r="C418" s="184">
        <v>1194</v>
      </c>
      <c r="D418" s="185"/>
      <c r="E418" s="186">
        <v>142.31</v>
      </c>
      <c r="F418" s="187"/>
    </row>
    <row r="419" spans="1:6">
      <c r="A419" s="182" t="s">
        <v>494</v>
      </c>
      <c r="B419" s="183"/>
      <c r="C419" s="184">
        <v>3</v>
      </c>
      <c r="D419" s="185"/>
      <c r="E419" s="186"/>
      <c r="F419" s="187"/>
    </row>
    <row r="420" spans="1:6">
      <c r="A420" s="188" t="s">
        <v>495</v>
      </c>
      <c r="B420" s="183"/>
      <c r="C420" s="184"/>
      <c r="D420" s="185"/>
      <c r="E420" s="186">
        <v>0</v>
      </c>
      <c r="F420" s="187"/>
    </row>
    <row r="421" spans="1:6">
      <c r="A421" s="182" t="s">
        <v>496</v>
      </c>
      <c r="B421" s="183"/>
      <c r="C421" s="184">
        <v>40</v>
      </c>
      <c r="D421" s="185"/>
      <c r="E421" s="186"/>
      <c r="F421" s="187"/>
    </row>
    <row r="422" spans="1:6">
      <c r="A422" s="188" t="s">
        <v>497</v>
      </c>
      <c r="B422" s="183"/>
      <c r="C422" s="184"/>
      <c r="D422" s="185"/>
      <c r="E422" s="186">
        <v>0</v>
      </c>
      <c r="F422" s="187"/>
    </row>
    <row r="423" spans="1:6">
      <c r="A423" s="182" t="s">
        <v>498</v>
      </c>
      <c r="B423" s="183"/>
      <c r="C423" s="184">
        <v>221</v>
      </c>
      <c r="D423" s="185"/>
      <c r="E423" s="186">
        <v>85.66</v>
      </c>
      <c r="F423" s="187"/>
    </row>
    <row r="424" spans="1:6">
      <c r="A424" s="182" t="s">
        <v>499</v>
      </c>
      <c r="B424" s="183"/>
      <c r="C424" s="184">
        <v>435</v>
      </c>
      <c r="D424" s="185"/>
      <c r="E424" s="186">
        <v>138.1</v>
      </c>
      <c r="F424" s="187"/>
    </row>
    <row r="425" spans="1:6">
      <c r="A425" s="182" t="s">
        <v>500</v>
      </c>
      <c r="B425" s="183">
        <v>4078</v>
      </c>
      <c r="C425" s="184">
        <v>19250</v>
      </c>
      <c r="D425" s="185">
        <v>472.05</v>
      </c>
      <c r="E425" s="186">
        <v>180.62</v>
      </c>
      <c r="F425" s="187"/>
    </row>
    <row r="426" spans="1:6">
      <c r="A426" s="182" t="s">
        <v>146</v>
      </c>
      <c r="B426" s="183"/>
      <c r="C426" s="184">
        <v>1184</v>
      </c>
      <c r="D426" s="185"/>
      <c r="E426" s="186">
        <v>117.58</v>
      </c>
      <c r="F426" s="187"/>
    </row>
    <row r="427" spans="1:6">
      <c r="A427" s="188" t="s">
        <v>147</v>
      </c>
      <c r="B427" s="183"/>
      <c r="C427" s="184"/>
      <c r="D427" s="185"/>
      <c r="E427" s="186">
        <v>0</v>
      </c>
      <c r="F427" s="187"/>
    </row>
    <row r="428" spans="1:6">
      <c r="A428" s="182" t="s">
        <v>501</v>
      </c>
      <c r="B428" s="183"/>
      <c r="C428" s="184">
        <v>10289</v>
      </c>
      <c r="D428" s="185"/>
      <c r="E428" s="186">
        <v>265.32</v>
      </c>
      <c r="F428" s="187"/>
    </row>
    <row r="429" spans="1:6">
      <c r="A429" s="182" t="s">
        <v>502</v>
      </c>
      <c r="B429" s="183"/>
      <c r="C429" s="184">
        <v>2354</v>
      </c>
      <c r="D429" s="185"/>
      <c r="E429" s="186">
        <v>1100</v>
      </c>
      <c r="F429" s="187"/>
    </row>
    <row r="430" spans="1:6">
      <c r="A430" s="182" t="s">
        <v>503</v>
      </c>
      <c r="B430" s="183"/>
      <c r="C430" s="184">
        <v>89</v>
      </c>
      <c r="D430" s="185"/>
      <c r="E430" s="186">
        <v>296.67</v>
      </c>
      <c r="F430" s="187"/>
    </row>
    <row r="431" spans="1:6">
      <c r="A431" s="182" t="s">
        <v>504</v>
      </c>
      <c r="B431" s="183"/>
      <c r="C431" s="184">
        <v>428</v>
      </c>
      <c r="D431" s="185"/>
      <c r="E431" s="186">
        <v>17.56</v>
      </c>
      <c r="F431" s="187"/>
    </row>
    <row r="432" spans="1:6">
      <c r="A432" s="182" t="s">
        <v>505</v>
      </c>
      <c r="B432" s="183"/>
      <c r="C432" s="184">
        <v>3113</v>
      </c>
      <c r="D432" s="185"/>
      <c r="E432" s="186">
        <v>181.41</v>
      </c>
      <c r="F432" s="187"/>
    </row>
    <row r="433" spans="1:6">
      <c r="A433" s="182" t="s">
        <v>506</v>
      </c>
      <c r="B433" s="183"/>
      <c r="C433" s="184">
        <v>1260</v>
      </c>
      <c r="D433" s="185"/>
      <c r="E433" s="186"/>
      <c r="F433" s="187"/>
    </row>
    <row r="434" spans="1:6">
      <c r="A434" s="188" t="s">
        <v>507</v>
      </c>
      <c r="B434" s="183"/>
      <c r="C434" s="184"/>
      <c r="D434" s="185"/>
      <c r="E434" s="186">
        <v>0</v>
      </c>
      <c r="F434" s="187"/>
    </row>
    <row r="435" spans="1:6">
      <c r="A435" s="182" t="s">
        <v>508</v>
      </c>
      <c r="B435" s="183"/>
      <c r="C435" s="184">
        <v>130</v>
      </c>
      <c r="D435" s="185"/>
      <c r="E435" s="186">
        <v>106.56</v>
      </c>
      <c r="F435" s="187"/>
    </row>
    <row r="436" spans="1:6">
      <c r="A436" s="182" t="s">
        <v>509</v>
      </c>
      <c r="B436" s="183"/>
      <c r="C436" s="184">
        <v>242</v>
      </c>
      <c r="D436" s="185"/>
      <c r="E436" s="186">
        <v>30.1</v>
      </c>
      <c r="F436" s="187"/>
    </row>
    <row r="437" spans="1:6">
      <c r="A437" s="182" t="s">
        <v>510</v>
      </c>
      <c r="B437" s="183"/>
      <c r="C437" s="184">
        <v>161</v>
      </c>
      <c r="D437" s="185"/>
      <c r="E437" s="186">
        <v>45.22</v>
      </c>
      <c r="F437" s="187"/>
    </row>
    <row r="438" spans="1:6">
      <c r="A438" s="182" t="s">
        <v>511</v>
      </c>
      <c r="B438" s="183">
        <v>2925</v>
      </c>
      <c r="C438" s="184">
        <v>3179</v>
      </c>
      <c r="D438" s="185">
        <v>108.68</v>
      </c>
      <c r="E438" s="186">
        <v>148.27</v>
      </c>
      <c r="F438" s="187"/>
    </row>
    <row r="439" spans="1:6">
      <c r="A439" s="182" t="s">
        <v>512</v>
      </c>
      <c r="B439" s="183"/>
      <c r="C439" s="184">
        <v>1772</v>
      </c>
      <c r="D439" s="185"/>
      <c r="E439" s="186">
        <v>116.43</v>
      </c>
      <c r="F439" s="187"/>
    </row>
    <row r="440" spans="1:6">
      <c r="A440" s="182" t="s">
        <v>513</v>
      </c>
      <c r="B440" s="183"/>
      <c r="C440" s="184">
        <v>539</v>
      </c>
      <c r="D440" s="185"/>
      <c r="E440" s="186">
        <v>356.95</v>
      </c>
      <c r="F440" s="187"/>
    </row>
    <row r="441" spans="1:6">
      <c r="A441" s="182" t="s">
        <v>514</v>
      </c>
      <c r="B441" s="183"/>
      <c r="C441" s="184">
        <v>10</v>
      </c>
      <c r="D441" s="185"/>
      <c r="E441" s="186">
        <v>5.21</v>
      </c>
      <c r="F441" s="187"/>
    </row>
    <row r="442" spans="1:6">
      <c r="A442" s="182" t="s">
        <v>515</v>
      </c>
      <c r="B442" s="183"/>
      <c r="C442" s="184">
        <v>472</v>
      </c>
      <c r="D442" s="185"/>
      <c r="E442" s="186">
        <v>1180</v>
      </c>
      <c r="F442" s="187"/>
    </row>
    <row r="443" spans="1:7">
      <c r="A443" s="182" t="s">
        <v>516</v>
      </c>
      <c r="B443" s="183"/>
      <c r="C443" s="184">
        <v>386</v>
      </c>
      <c r="D443" s="185"/>
      <c r="E443" s="186">
        <v>161.51</v>
      </c>
      <c r="F443" s="191"/>
      <c r="G443" s="192"/>
    </row>
    <row r="444" spans="1:7">
      <c r="A444" s="182" t="s">
        <v>517</v>
      </c>
      <c r="B444" s="183"/>
      <c r="C444" s="184">
        <v>10</v>
      </c>
      <c r="D444" s="185"/>
      <c r="E444" s="186"/>
      <c r="F444" s="191"/>
      <c r="G444" s="192"/>
    </row>
    <row r="445" spans="1:7">
      <c r="A445" s="182" t="s">
        <v>518</v>
      </c>
      <c r="B445" s="183"/>
      <c r="C445" s="184">
        <v>10</v>
      </c>
      <c r="D445" s="185"/>
      <c r="E445" s="186"/>
      <c r="F445" s="191"/>
      <c r="G445" s="192"/>
    </row>
    <row r="446" spans="1:7">
      <c r="A446" s="182" t="s">
        <v>519</v>
      </c>
      <c r="B446" s="183">
        <v>2181</v>
      </c>
      <c r="C446" s="184">
        <v>3798</v>
      </c>
      <c r="D446" s="185">
        <v>174.14</v>
      </c>
      <c r="E446" s="186">
        <v>93.45</v>
      </c>
      <c r="F446" s="191"/>
      <c r="G446" s="192"/>
    </row>
    <row r="447" spans="1:7">
      <c r="A447" s="182" t="s">
        <v>520</v>
      </c>
      <c r="B447" s="183"/>
      <c r="C447" s="184">
        <v>1369</v>
      </c>
      <c r="D447" s="185"/>
      <c r="E447" s="186">
        <v>136.49</v>
      </c>
      <c r="F447" s="191"/>
      <c r="G447" s="192"/>
    </row>
    <row r="448" spans="1:7">
      <c r="A448" s="182" t="s">
        <v>521</v>
      </c>
      <c r="B448" s="183"/>
      <c r="C448" s="184">
        <v>2262</v>
      </c>
      <c r="D448" s="185"/>
      <c r="E448" s="186">
        <v>76.99</v>
      </c>
      <c r="F448" s="191"/>
      <c r="G448" s="192"/>
    </row>
    <row r="449" spans="1:7">
      <c r="A449" s="182" t="s">
        <v>522</v>
      </c>
      <c r="B449" s="183"/>
      <c r="C449" s="184">
        <v>167</v>
      </c>
      <c r="D449" s="185"/>
      <c r="E449" s="186">
        <v>135.77</v>
      </c>
      <c r="F449" s="191"/>
      <c r="G449" s="192"/>
    </row>
    <row r="450" spans="1:7">
      <c r="A450" s="182" t="s">
        <v>523</v>
      </c>
      <c r="B450" s="183">
        <v>46</v>
      </c>
      <c r="C450" s="184">
        <v>83</v>
      </c>
      <c r="D450" s="185">
        <v>180.43</v>
      </c>
      <c r="E450" s="186">
        <v>3.74</v>
      </c>
      <c r="F450" s="191"/>
      <c r="G450" s="192"/>
    </row>
    <row r="451" spans="1:7">
      <c r="A451" s="188" t="s">
        <v>524</v>
      </c>
      <c r="B451" s="183"/>
      <c r="C451" s="184"/>
      <c r="D451" s="185"/>
      <c r="E451" s="186">
        <v>0</v>
      </c>
      <c r="F451" s="191"/>
      <c r="G451" s="192"/>
    </row>
    <row r="452" spans="1:7">
      <c r="A452" s="182" t="s">
        <v>525</v>
      </c>
      <c r="B452" s="183"/>
      <c r="C452" s="184">
        <v>83</v>
      </c>
      <c r="D452" s="185"/>
      <c r="E452" s="186"/>
      <c r="F452" s="191"/>
      <c r="G452" s="192"/>
    </row>
    <row r="453" spans="1:7">
      <c r="A453" s="182" t="s">
        <v>526</v>
      </c>
      <c r="B453" s="183"/>
      <c r="C453" s="184">
        <v>60</v>
      </c>
      <c r="D453" s="185"/>
      <c r="E453" s="186">
        <v>115.38</v>
      </c>
      <c r="F453" s="191"/>
      <c r="G453" s="192"/>
    </row>
    <row r="454" spans="1:7">
      <c r="A454" s="182" t="s">
        <v>527</v>
      </c>
      <c r="B454" s="183"/>
      <c r="C454" s="184">
        <v>60</v>
      </c>
      <c r="D454" s="185"/>
      <c r="E454" s="186">
        <v>115.38</v>
      </c>
      <c r="F454" s="191"/>
      <c r="G454" s="192"/>
    </row>
    <row r="455" spans="1:7">
      <c r="A455" s="182" t="s">
        <v>112</v>
      </c>
      <c r="B455" s="183">
        <v>1309</v>
      </c>
      <c r="C455" s="184">
        <v>9259</v>
      </c>
      <c r="D455" s="185">
        <v>707.33</v>
      </c>
      <c r="E455" s="186">
        <v>128.12</v>
      </c>
      <c r="F455" s="191"/>
      <c r="G455" s="192"/>
    </row>
    <row r="456" spans="1:7">
      <c r="A456" s="182" t="s">
        <v>528</v>
      </c>
      <c r="B456" s="183">
        <v>1239</v>
      </c>
      <c r="C456" s="184">
        <v>9140</v>
      </c>
      <c r="D456" s="185">
        <v>737.69</v>
      </c>
      <c r="E456" s="186">
        <v>135.25</v>
      </c>
      <c r="F456" s="191"/>
      <c r="G456" s="192"/>
    </row>
    <row r="457" spans="1:7">
      <c r="A457" s="182" t="s">
        <v>146</v>
      </c>
      <c r="B457" s="183"/>
      <c r="C457" s="184">
        <v>662</v>
      </c>
      <c r="D457" s="185"/>
      <c r="E457" s="186">
        <v>137.92</v>
      </c>
      <c r="F457" s="191"/>
      <c r="G457" s="192"/>
    </row>
    <row r="458" spans="1:7">
      <c r="A458" s="188" t="s">
        <v>147</v>
      </c>
      <c r="B458" s="183"/>
      <c r="C458" s="184"/>
      <c r="D458" s="185"/>
      <c r="E458" s="186">
        <v>0</v>
      </c>
      <c r="F458" s="191"/>
      <c r="G458" s="192"/>
    </row>
    <row r="459" spans="1:7">
      <c r="A459" s="182" t="s">
        <v>529</v>
      </c>
      <c r="B459" s="183"/>
      <c r="C459" s="184">
        <v>1167</v>
      </c>
      <c r="D459" s="185"/>
      <c r="E459" s="186">
        <v>372.84</v>
      </c>
      <c r="F459" s="191"/>
      <c r="G459" s="192"/>
    </row>
    <row r="460" spans="1:7">
      <c r="A460" s="182" t="s">
        <v>530</v>
      </c>
      <c r="B460" s="183"/>
      <c r="C460" s="184">
        <v>226</v>
      </c>
      <c r="D460" s="185"/>
      <c r="E460" s="186">
        <v>169.92</v>
      </c>
      <c r="F460" s="191"/>
      <c r="G460" s="192"/>
    </row>
    <row r="461" spans="1:7">
      <c r="A461" s="182" t="s">
        <v>531</v>
      </c>
      <c r="B461" s="183"/>
      <c r="C461" s="184">
        <v>353</v>
      </c>
      <c r="D461" s="185"/>
      <c r="E461" s="186">
        <v>129.3</v>
      </c>
      <c r="F461" s="191"/>
      <c r="G461" s="192"/>
    </row>
    <row r="462" spans="1:7">
      <c r="A462" s="182" t="s">
        <v>532</v>
      </c>
      <c r="B462" s="183"/>
      <c r="C462" s="184">
        <v>6732</v>
      </c>
      <c r="D462" s="185"/>
      <c r="E462" s="186">
        <v>123.8</v>
      </c>
      <c r="F462" s="191"/>
      <c r="G462" s="192"/>
    </row>
    <row r="463" spans="1:7">
      <c r="A463" s="182" t="s">
        <v>533</v>
      </c>
      <c r="B463" s="183">
        <v>70</v>
      </c>
      <c r="C463" s="184">
        <v>119</v>
      </c>
      <c r="D463" s="185">
        <v>170</v>
      </c>
      <c r="E463" s="186">
        <v>25.37</v>
      </c>
      <c r="F463" s="191"/>
      <c r="G463" s="192"/>
    </row>
    <row r="464" spans="1:7">
      <c r="A464" s="182" t="s">
        <v>534</v>
      </c>
      <c r="B464" s="183"/>
      <c r="C464" s="184">
        <v>84</v>
      </c>
      <c r="D464" s="185"/>
      <c r="E464" s="186">
        <v>158.49</v>
      </c>
      <c r="F464" s="191"/>
      <c r="G464" s="192"/>
    </row>
    <row r="465" spans="1:7">
      <c r="A465" s="182" t="s">
        <v>535</v>
      </c>
      <c r="B465" s="183"/>
      <c r="C465" s="184">
        <v>35</v>
      </c>
      <c r="D465" s="185"/>
      <c r="E465" s="186">
        <v>8.41</v>
      </c>
      <c r="F465" s="191"/>
      <c r="G465" s="192"/>
    </row>
    <row r="466" spans="1:7">
      <c r="A466" s="182" t="s">
        <v>113</v>
      </c>
      <c r="B466" s="183">
        <v>11085</v>
      </c>
      <c r="C466" s="184">
        <v>21623</v>
      </c>
      <c r="D466" s="185">
        <v>195.07</v>
      </c>
      <c r="E466" s="186">
        <v>171.01</v>
      </c>
      <c r="F466" s="191"/>
      <c r="G466" s="192"/>
    </row>
    <row r="467" spans="1:7">
      <c r="A467" s="182" t="s">
        <v>536</v>
      </c>
      <c r="B467" s="183"/>
      <c r="C467" s="184">
        <v>35</v>
      </c>
      <c r="D467" s="185"/>
      <c r="E467" s="186"/>
      <c r="F467" s="191"/>
      <c r="G467" s="192"/>
    </row>
    <row r="468" spans="1:7">
      <c r="A468" s="182" t="s">
        <v>146</v>
      </c>
      <c r="B468" s="183"/>
      <c r="C468" s="184">
        <v>24</v>
      </c>
      <c r="D468" s="185"/>
      <c r="E468" s="186"/>
      <c r="F468" s="191"/>
      <c r="G468" s="192"/>
    </row>
    <row r="469" spans="1:7">
      <c r="A469" s="182" t="s">
        <v>537</v>
      </c>
      <c r="B469" s="183"/>
      <c r="C469" s="184">
        <v>11</v>
      </c>
      <c r="D469" s="185"/>
      <c r="E469" s="186"/>
      <c r="F469" s="191"/>
      <c r="G469" s="192"/>
    </row>
    <row r="470" spans="1:7">
      <c r="A470" s="182" t="s">
        <v>538</v>
      </c>
      <c r="B470" s="183">
        <v>74</v>
      </c>
      <c r="C470" s="184">
        <v>263</v>
      </c>
      <c r="D470" s="185">
        <v>355.41</v>
      </c>
      <c r="E470" s="186">
        <v>98.13</v>
      </c>
      <c r="F470" s="191"/>
      <c r="G470" s="192"/>
    </row>
    <row r="471" spans="1:7">
      <c r="A471" s="182" t="s">
        <v>146</v>
      </c>
      <c r="B471" s="183"/>
      <c r="C471" s="184">
        <v>14</v>
      </c>
      <c r="D471" s="185"/>
      <c r="E471" s="186">
        <v>19.18</v>
      </c>
      <c r="F471" s="191"/>
      <c r="G471" s="192"/>
    </row>
    <row r="472" spans="1:7">
      <c r="A472" s="182" t="s">
        <v>147</v>
      </c>
      <c r="B472" s="183"/>
      <c r="C472" s="184">
        <v>70</v>
      </c>
      <c r="D472" s="185"/>
      <c r="E472" s="186">
        <v>700</v>
      </c>
      <c r="F472" s="191"/>
      <c r="G472" s="192"/>
    </row>
    <row r="473" spans="1:7">
      <c r="A473" s="182" t="s">
        <v>539</v>
      </c>
      <c r="B473" s="183"/>
      <c r="C473" s="184">
        <v>50</v>
      </c>
      <c r="D473" s="185"/>
      <c r="E473" s="186">
        <v>250</v>
      </c>
      <c r="F473" s="191"/>
      <c r="G473" s="192"/>
    </row>
    <row r="474" spans="1:7">
      <c r="A474" s="182" t="s">
        <v>540</v>
      </c>
      <c r="B474" s="183"/>
      <c r="C474" s="184">
        <v>129</v>
      </c>
      <c r="D474" s="185"/>
      <c r="E474" s="186">
        <v>78.18</v>
      </c>
      <c r="F474" s="191"/>
      <c r="G474" s="192"/>
    </row>
    <row r="475" spans="1:7">
      <c r="A475" s="182" t="s">
        <v>541</v>
      </c>
      <c r="B475" s="183">
        <v>111</v>
      </c>
      <c r="C475" s="184">
        <v>706</v>
      </c>
      <c r="D475" s="185">
        <v>636.04</v>
      </c>
      <c r="E475" s="186">
        <v>802.27</v>
      </c>
      <c r="F475" s="191"/>
      <c r="G475" s="192"/>
    </row>
    <row r="476" spans="1:7">
      <c r="A476" s="182" t="s">
        <v>146</v>
      </c>
      <c r="B476" s="183"/>
      <c r="C476" s="184">
        <v>144</v>
      </c>
      <c r="D476" s="185"/>
      <c r="E476" s="186">
        <v>163.64</v>
      </c>
      <c r="F476" s="191"/>
      <c r="G476" s="192"/>
    </row>
    <row r="477" spans="1:7">
      <c r="A477" s="182" t="s">
        <v>542</v>
      </c>
      <c r="B477" s="183"/>
      <c r="C477" s="184">
        <v>562</v>
      </c>
      <c r="D477" s="185"/>
      <c r="E477" s="186"/>
      <c r="F477" s="191"/>
      <c r="G477" s="192"/>
    </row>
    <row r="478" spans="1:7">
      <c r="A478" s="182" t="s">
        <v>543</v>
      </c>
      <c r="B478" s="183">
        <v>4000</v>
      </c>
      <c r="C478" s="184">
        <v>763</v>
      </c>
      <c r="D478" s="185">
        <v>19.08</v>
      </c>
      <c r="E478" s="186">
        <v>132.7</v>
      </c>
      <c r="F478" s="191"/>
      <c r="G478" s="192"/>
    </row>
    <row r="479" spans="1:7">
      <c r="A479" s="182" t="s">
        <v>146</v>
      </c>
      <c r="B479" s="183"/>
      <c r="C479" s="184">
        <v>32</v>
      </c>
      <c r="D479" s="185"/>
      <c r="E479" s="186">
        <v>35.96</v>
      </c>
      <c r="F479" s="191"/>
      <c r="G479" s="192"/>
    </row>
    <row r="480" spans="1:7">
      <c r="A480" s="182" t="s">
        <v>544</v>
      </c>
      <c r="B480" s="183"/>
      <c r="C480" s="184">
        <v>536</v>
      </c>
      <c r="D480" s="185"/>
      <c r="E480" s="186">
        <v>138.5</v>
      </c>
      <c r="F480" s="191"/>
      <c r="G480" s="192"/>
    </row>
    <row r="481" spans="1:7">
      <c r="A481" s="182" t="s">
        <v>545</v>
      </c>
      <c r="B481" s="183"/>
      <c r="C481" s="184">
        <v>195</v>
      </c>
      <c r="D481" s="185"/>
      <c r="E481" s="186">
        <v>196.97</v>
      </c>
      <c r="F481" s="191"/>
      <c r="G481" s="192"/>
    </row>
    <row r="482" spans="1:7">
      <c r="A482" s="182" t="s">
        <v>546</v>
      </c>
      <c r="B482" s="183">
        <v>6900</v>
      </c>
      <c r="C482" s="184">
        <v>19856</v>
      </c>
      <c r="D482" s="185">
        <v>287.77</v>
      </c>
      <c r="E482" s="186">
        <v>169.52</v>
      </c>
      <c r="F482" s="191"/>
      <c r="G482" s="192"/>
    </row>
    <row r="483" spans="1:7">
      <c r="A483" s="182" t="s">
        <v>547</v>
      </c>
      <c r="B483" s="183"/>
      <c r="C483" s="184">
        <v>19856</v>
      </c>
      <c r="D483" s="185"/>
      <c r="E483" s="186">
        <v>169.52</v>
      </c>
      <c r="F483" s="191"/>
      <c r="G483" s="192"/>
    </row>
    <row r="484" spans="1:7">
      <c r="A484" s="182" t="s">
        <v>114</v>
      </c>
      <c r="B484" s="183">
        <v>420</v>
      </c>
      <c r="C484" s="184">
        <v>1586</v>
      </c>
      <c r="D484" s="185">
        <v>377.62</v>
      </c>
      <c r="E484" s="186">
        <v>104.76</v>
      </c>
      <c r="F484" s="191"/>
      <c r="G484" s="192"/>
    </row>
    <row r="485" spans="1:7">
      <c r="A485" s="182" t="s">
        <v>548</v>
      </c>
      <c r="B485" s="183">
        <v>244</v>
      </c>
      <c r="C485" s="184">
        <v>389</v>
      </c>
      <c r="D485" s="185">
        <v>159.43</v>
      </c>
      <c r="E485" s="186">
        <v>89.84</v>
      </c>
      <c r="F485" s="191"/>
      <c r="G485" s="192"/>
    </row>
    <row r="486" spans="1:7">
      <c r="A486" s="182" t="s">
        <v>146</v>
      </c>
      <c r="B486" s="183"/>
      <c r="C486" s="184">
        <v>352</v>
      </c>
      <c r="D486" s="185"/>
      <c r="E486" s="186">
        <v>114.29</v>
      </c>
      <c r="F486" s="191"/>
      <c r="G486" s="192"/>
    </row>
    <row r="487" spans="1:7">
      <c r="A487" s="182" t="s">
        <v>549</v>
      </c>
      <c r="B487" s="183"/>
      <c r="C487" s="184">
        <v>37</v>
      </c>
      <c r="D487" s="185"/>
      <c r="E487" s="186">
        <v>29.6</v>
      </c>
      <c r="F487" s="191"/>
      <c r="G487" s="192"/>
    </row>
    <row r="488" spans="1:7">
      <c r="A488" s="182" t="s">
        <v>550</v>
      </c>
      <c r="B488" s="183">
        <v>176</v>
      </c>
      <c r="C488" s="184">
        <v>1161</v>
      </c>
      <c r="D488" s="185">
        <v>659.66</v>
      </c>
      <c r="E488" s="186">
        <v>108.71</v>
      </c>
      <c r="F488" s="191"/>
      <c r="G488" s="192"/>
    </row>
    <row r="489" spans="1:7">
      <c r="A489" s="182" t="s">
        <v>146</v>
      </c>
      <c r="B489" s="183"/>
      <c r="C489" s="184">
        <v>165</v>
      </c>
      <c r="D489" s="185"/>
      <c r="E489" s="186">
        <v>49.4</v>
      </c>
      <c r="F489" s="191"/>
      <c r="G489" s="192"/>
    </row>
    <row r="490" spans="1:7">
      <c r="A490" s="182" t="s">
        <v>551</v>
      </c>
      <c r="B490" s="183"/>
      <c r="C490" s="184">
        <v>10</v>
      </c>
      <c r="D490" s="185"/>
      <c r="E490" s="186"/>
      <c r="F490" s="191"/>
      <c r="G490" s="192"/>
    </row>
    <row r="491" spans="1:7">
      <c r="A491" s="182" t="s">
        <v>552</v>
      </c>
      <c r="B491" s="183"/>
      <c r="C491" s="184">
        <v>986</v>
      </c>
      <c r="D491" s="185"/>
      <c r="E491" s="186">
        <v>134.33</v>
      </c>
      <c r="F491" s="191"/>
      <c r="G491" s="192"/>
    </row>
    <row r="492" spans="1:7">
      <c r="A492" s="182" t="s">
        <v>553</v>
      </c>
      <c r="B492" s="183"/>
      <c r="C492" s="184">
        <v>36</v>
      </c>
      <c r="D492" s="185"/>
      <c r="E492" s="186">
        <v>276.92</v>
      </c>
      <c r="F492" s="191"/>
      <c r="G492" s="192"/>
    </row>
    <row r="493" spans="1:7">
      <c r="A493" s="182" t="s">
        <v>554</v>
      </c>
      <c r="B493" s="183"/>
      <c r="C493" s="184">
        <v>36</v>
      </c>
      <c r="D493" s="185"/>
      <c r="E493" s="186">
        <v>276.92</v>
      </c>
      <c r="F493" s="191"/>
      <c r="G493" s="192"/>
    </row>
    <row r="494" spans="1:7">
      <c r="A494" s="182" t="s">
        <v>555</v>
      </c>
      <c r="B494" s="183">
        <v>8116</v>
      </c>
      <c r="C494" s="184">
        <v>10365</v>
      </c>
      <c r="D494" s="185">
        <v>127.71</v>
      </c>
      <c r="E494" s="186">
        <v>391.72</v>
      </c>
      <c r="F494" s="191"/>
      <c r="G494" s="192"/>
    </row>
    <row r="495" spans="1:7">
      <c r="A495" s="182" t="s">
        <v>556</v>
      </c>
      <c r="B495" s="183">
        <v>1518</v>
      </c>
      <c r="C495" s="184">
        <v>2980</v>
      </c>
      <c r="D495" s="185">
        <v>196.31</v>
      </c>
      <c r="E495" s="186">
        <v>238.4</v>
      </c>
      <c r="F495" s="191"/>
      <c r="G495" s="192"/>
    </row>
    <row r="496" spans="1:7">
      <c r="A496" s="182" t="s">
        <v>146</v>
      </c>
      <c r="B496" s="183"/>
      <c r="C496" s="184">
        <v>1285</v>
      </c>
      <c r="D496" s="185"/>
      <c r="E496" s="186">
        <v>171.33</v>
      </c>
      <c r="F496" s="191"/>
      <c r="G496" s="192"/>
    </row>
    <row r="497" spans="1:7">
      <c r="A497" s="182" t="s">
        <v>557</v>
      </c>
      <c r="B497" s="183"/>
      <c r="C497" s="184">
        <v>145</v>
      </c>
      <c r="D497" s="185"/>
      <c r="E497" s="186"/>
      <c r="F497" s="191"/>
      <c r="G497" s="192"/>
    </row>
    <row r="498" spans="1:7">
      <c r="A498" s="182" t="s">
        <v>558</v>
      </c>
      <c r="B498" s="183"/>
      <c r="C498" s="184">
        <v>1093</v>
      </c>
      <c r="D498" s="185"/>
      <c r="E498" s="186">
        <v>312.29</v>
      </c>
      <c r="F498" s="191"/>
      <c r="G498" s="192"/>
    </row>
    <row r="499" spans="1:7">
      <c r="A499" s="182" t="s">
        <v>559</v>
      </c>
      <c r="B499" s="183"/>
      <c r="C499" s="184">
        <v>24</v>
      </c>
      <c r="D499" s="185"/>
      <c r="E499" s="186"/>
      <c r="F499" s="191"/>
      <c r="G499" s="192"/>
    </row>
    <row r="500" spans="1:7">
      <c r="A500" s="182" t="s">
        <v>560</v>
      </c>
      <c r="B500" s="183"/>
      <c r="C500" s="184">
        <v>433</v>
      </c>
      <c r="D500" s="185"/>
      <c r="E500" s="186">
        <v>288.67</v>
      </c>
      <c r="F500" s="191"/>
      <c r="G500" s="192"/>
    </row>
    <row r="501" spans="1:7">
      <c r="A501" s="182" t="s">
        <v>561</v>
      </c>
      <c r="B501" s="183">
        <v>6500</v>
      </c>
      <c r="C501" s="184">
        <v>7220</v>
      </c>
      <c r="D501" s="185">
        <v>111.08</v>
      </c>
      <c r="E501" s="186">
        <v>720.56</v>
      </c>
      <c r="F501" s="191"/>
      <c r="G501" s="192"/>
    </row>
    <row r="502" spans="1:7">
      <c r="A502" s="182" t="s">
        <v>562</v>
      </c>
      <c r="B502" s="183"/>
      <c r="C502" s="184">
        <v>549</v>
      </c>
      <c r="D502" s="185"/>
      <c r="E502" s="186">
        <v>1098</v>
      </c>
      <c r="F502" s="191"/>
      <c r="G502" s="192"/>
    </row>
    <row r="503" spans="1:7">
      <c r="A503" s="182" t="s">
        <v>563</v>
      </c>
      <c r="B503" s="183"/>
      <c r="C503" s="184">
        <v>36</v>
      </c>
      <c r="D503" s="185"/>
      <c r="E503" s="186">
        <v>22.5</v>
      </c>
      <c r="F503" s="191"/>
      <c r="G503" s="192"/>
    </row>
    <row r="504" spans="1:7">
      <c r="A504" s="182" t="s">
        <v>564</v>
      </c>
      <c r="B504" s="183"/>
      <c r="C504" s="184">
        <v>5</v>
      </c>
      <c r="D504" s="185"/>
      <c r="E504" s="186">
        <v>100</v>
      </c>
      <c r="F504" s="191"/>
      <c r="G504" s="192"/>
    </row>
    <row r="505" spans="1:7">
      <c r="A505" s="182" t="s">
        <v>565</v>
      </c>
      <c r="B505" s="183"/>
      <c r="C505" s="184">
        <v>40</v>
      </c>
      <c r="D505" s="185"/>
      <c r="E505" s="186"/>
      <c r="F505" s="191"/>
      <c r="G505" s="192"/>
    </row>
    <row r="506" spans="1:7">
      <c r="A506" s="182" t="s">
        <v>566</v>
      </c>
      <c r="B506" s="183"/>
      <c r="C506" s="184">
        <v>6590</v>
      </c>
      <c r="D506" s="185"/>
      <c r="E506" s="186">
        <v>837.36</v>
      </c>
      <c r="F506" s="191"/>
      <c r="G506" s="192"/>
    </row>
    <row r="507" spans="1:7">
      <c r="A507" s="182" t="s">
        <v>567</v>
      </c>
      <c r="B507" s="183"/>
      <c r="C507" s="184">
        <v>7</v>
      </c>
      <c r="D507" s="185"/>
      <c r="E507" s="186">
        <v>87.5</v>
      </c>
      <c r="F507" s="191"/>
      <c r="G507" s="192"/>
    </row>
    <row r="508" spans="1:7">
      <c r="A508" s="182" t="s">
        <v>146</v>
      </c>
      <c r="B508" s="183"/>
      <c r="C508" s="184">
        <v>5</v>
      </c>
      <c r="D508" s="185"/>
      <c r="E508" s="186"/>
      <c r="F508" s="191"/>
      <c r="G508" s="192"/>
    </row>
    <row r="509" spans="1:7">
      <c r="A509" s="182" t="s">
        <v>568</v>
      </c>
      <c r="B509" s="183"/>
      <c r="C509" s="184">
        <v>2</v>
      </c>
      <c r="D509" s="185"/>
      <c r="E509" s="186">
        <v>25</v>
      </c>
      <c r="F509" s="191"/>
      <c r="G509" s="192"/>
    </row>
    <row r="510" spans="1:7">
      <c r="A510" s="182" t="s">
        <v>569</v>
      </c>
      <c r="B510" s="183">
        <v>98</v>
      </c>
      <c r="C510" s="184">
        <v>158</v>
      </c>
      <c r="D510" s="185">
        <v>161.22</v>
      </c>
      <c r="E510" s="186">
        <v>40.93</v>
      </c>
      <c r="F510" s="191"/>
      <c r="G510" s="192"/>
    </row>
    <row r="511" spans="1:7">
      <c r="A511" s="182" t="s">
        <v>146</v>
      </c>
      <c r="B511" s="183"/>
      <c r="C511" s="184">
        <v>98</v>
      </c>
      <c r="D511" s="185"/>
      <c r="E511" s="186">
        <v>175</v>
      </c>
      <c r="F511" s="191"/>
      <c r="G511" s="192"/>
    </row>
    <row r="512" spans="1:7">
      <c r="A512" s="182" t="s">
        <v>570</v>
      </c>
      <c r="B512" s="183"/>
      <c r="C512" s="184">
        <v>60</v>
      </c>
      <c r="D512" s="185"/>
      <c r="E512" s="186">
        <v>18.18</v>
      </c>
      <c r="F512" s="191"/>
      <c r="G512" s="192"/>
    </row>
    <row r="513" spans="1:7">
      <c r="A513" s="182" t="s">
        <v>571</v>
      </c>
      <c r="B513" s="183">
        <v>467</v>
      </c>
      <c r="C513" s="184">
        <v>1547</v>
      </c>
      <c r="D513" s="185">
        <v>331.26</v>
      </c>
      <c r="E513" s="186">
        <v>30.51</v>
      </c>
      <c r="F513" s="191"/>
      <c r="G513" s="192"/>
    </row>
    <row r="514" spans="1:7">
      <c r="A514" s="182" t="s">
        <v>572</v>
      </c>
      <c r="B514" s="183">
        <v>467</v>
      </c>
      <c r="C514" s="184">
        <v>1278</v>
      </c>
      <c r="D514" s="185">
        <v>273.66</v>
      </c>
      <c r="E514" s="186">
        <v>25.21</v>
      </c>
      <c r="F514" s="191"/>
      <c r="G514" s="192"/>
    </row>
    <row r="515" spans="1:7">
      <c r="A515" s="182" t="s">
        <v>573</v>
      </c>
      <c r="B515" s="183"/>
      <c r="C515" s="184">
        <v>209</v>
      </c>
      <c r="D515" s="185"/>
      <c r="E515" s="186">
        <v>10450</v>
      </c>
      <c r="F515" s="191"/>
      <c r="G515" s="192"/>
    </row>
    <row r="516" spans="1:7">
      <c r="A516" s="182" t="s">
        <v>574</v>
      </c>
      <c r="B516" s="183">
        <v>0</v>
      </c>
      <c r="C516" s="184">
        <v>1069</v>
      </c>
      <c r="D516" s="185"/>
      <c r="E516" s="186">
        <v>21.09</v>
      </c>
      <c r="F516" s="191"/>
      <c r="G516" s="192"/>
    </row>
    <row r="517" spans="1:7">
      <c r="A517" s="182" t="s">
        <v>575</v>
      </c>
      <c r="B517" s="183"/>
      <c r="C517" s="184">
        <v>269</v>
      </c>
      <c r="D517" s="185"/>
      <c r="E517" s="186"/>
      <c r="F517" s="191"/>
      <c r="G517" s="192"/>
    </row>
    <row r="518" spans="1:7">
      <c r="A518" s="182" t="s">
        <v>576</v>
      </c>
      <c r="B518" s="183"/>
      <c r="C518" s="184">
        <v>269</v>
      </c>
      <c r="D518" s="185"/>
      <c r="E518" s="186"/>
      <c r="F518" s="191"/>
      <c r="G518" s="192"/>
    </row>
    <row r="519" spans="1:7">
      <c r="A519" s="182" t="s">
        <v>577</v>
      </c>
      <c r="B519" s="183">
        <v>773</v>
      </c>
      <c r="C519" s="184">
        <v>1590</v>
      </c>
      <c r="D519" s="185">
        <v>205.69</v>
      </c>
      <c r="E519" s="186">
        <v>94.08</v>
      </c>
      <c r="F519" s="191"/>
      <c r="G519" s="192"/>
    </row>
    <row r="520" spans="1:7">
      <c r="A520" s="182" t="s">
        <v>578</v>
      </c>
      <c r="B520" s="183">
        <v>650</v>
      </c>
      <c r="C520" s="184">
        <v>670</v>
      </c>
      <c r="D520" s="185">
        <v>103.08</v>
      </c>
      <c r="E520" s="186">
        <v>140.76</v>
      </c>
      <c r="F520" s="191"/>
      <c r="G520" s="192"/>
    </row>
    <row r="521" spans="1:7">
      <c r="A521" s="182" t="s">
        <v>146</v>
      </c>
      <c r="B521" s="183"/>
      <c r="C521" s="184">
        <v>10</v>
      </c>
      <c r="D521" s="185"/>
      <c r="E521" s="186">
        <v>13.16</v>
      </c>
      <c r="F521" s="191"/>
      <c r="G521" s="192"/>
    </row>
    <row r="522" spans="1:7">
      <c r="A522" s="182" t="s">
        <v>579</v>
      </c>
      <c r="B522" s="183"/>
      <c r="C522" s="184">
        <v>650</v>
      </c>
      <c r="D522" s="185"/>
      <c r="E522" s="186">
        <v>162.5</v>
      </c>
      <c r="F522" s="191"/>
      <c r="G522" s="192"/>
    </row>
    <row r="523" spans="1:7">
      <c r="A523" s="182" t="s">
        <v>580</v>
      </c>
      <c r="B523" s="183"/>
      <c r="C523" s="184">
        <v>10</v>
      </c>
      <c r="D523" s="185"/>
      <c r="E523" s="186"/>
      <c r="F523" s="191"/>
      <c r="G523" s="192"/>
    </row>
    <row r="524" spans="1:7">
      <c r="A524" s="182" t="s">
        <v>581</v>
      </c>
      <c r="B524" s="183">
        <v>123</v>
      </c>
      <c r="C524" s="184">
        <v>920</v>
      </c>
      <c r="D524" s="185">
        <v>747.97</v>
      </c>
      <c r="E524" s="186">
        <v>707.69</v>
      </c>
      <c r="F524" s="191"/>
      <c r="G524" s="192"/>
    </row>
    <row r="525" spans="1:7">
      <c r="A525" s="182" t="s">
        <v>582</v>
      </c>
      <c r="B525" s="183"/>
      <c r="C525" s="184">
        <v>920</v>
      </c>
      <c r="D525" s="185"/>
      <c r="E525" s="186">
        <v>707.69</v>
      </c>
      <c r="F525" s="191"/>
      <c r="G525" s="192"/>
    </row>
    <row r="526" spans="1:7">
      <c r="A526" s="182" t="s">
        <v>583</v>
      </c>
      <c r="B526" s="183">
        <v>500</v>
      </c>
      <c r="C526" s="184"/>
      <c r="D526" s="185"/>
      <c r="E526" s="186">
        <v>0</v>
      </c>
      <c r="F526" s="191"/>
      <c r="G526" s="192"/>
    </row>
    <row r="527" spans="1:7">
      <c r="A527" s="182" t="s">
        <v>584</v>
      </c>
      <c r="B527" s="183"/>
      <c r="C527" s="184">
        <v>1551</v>
      </c>
      <c r="D527" s="185"/>
      <c r="E527" s="186">
        <v>396.68</v>
      </c>
      <c r="F527" s="191"/>
      <c r="G527" s="192"/>
    </row>
    <row r="528" spans="1:7">
      <c r="A528" s="182" t="s">
        <v>585</v>
      </c>
      <c r="B528" s="183">
        <v>50152</v>
      </c>
      <c r="C528" s="184">
        <v>1551</v>
      </c>
      <c r="D528" s="185">
        <v>3.09</v>
      </c>
      <c r="E528" s="186">
        <v>396.68</v>
      </c>
      <c r="F528" s="191"/>
      <c r="G528" s="192"/>
    </row>
    <row r="529" spans="1:7">
      <c r="A529" s="182" t="s">
        <v>586</v>
      </c>
      <c r="B529" s="183"/>
      <c r="C529" s="184">
        <v>1551</v>
      </c>
      <c r="D529" s="185"/>
      <c r="E529" s="186"/>
      <c r="F529" s="191"/>
      <c r="G529" s="192"/>
    </row>
    <row r="530" spans="1:7">
      <c r="A530" s="182" t="s">
        <v>587</v>
      </c>
      <c r="B530" s="183">
        <v>3753</v>
      </c>
      <c r="C530" s="184">
        <v>1346</v>
      </c>
      <c r="D530" s="185">
        <v>35.86</v>
      </c>
      <c r="E530" s="186"/>
      <c r="F530" s="191"/>
      <c r="G530" s="192"/>
    </row>
    <row r="531" spans="1:7">
      <c r="A531" s="182" t="s">
        <v>588</v>
      </c>
      <c r="B531" s="183">
        <v>3753</v>
      </c>
      <c r="C531" s="184">
        <v>1346</v>
      </c>
      <c r="D531" s="185">
        <v>35.86</v>
      </c>
      <c r="E531" s="186">
        <v>334</v>
      </c>
      <c r="F531" s="191"/>
      <c r="G531" s="192"/>
    </row>
    <row r="532" spans="1:7">
      <c r="A532" s="182" t="s">
        <v>589</v>
      </c>
      <c r="B532" s="183"/>
      <c r="C532" s="184">
        <v>1343</v>
      </c>
      <c r="D532" s="185"/>
      <c r="E532" s="186">
        <v>334.91</v>
      </c>
      <c r="F532" s="191"/>
      <c r="G532" s="192"/>
    </row>
    <row r="533" spans="1:7">
      <c r="A533" s="182" t="s">
        <v>590</v>
      </c>
      <c r="B533" s="183"/>
      <c r="C533" s="184">
        <v>3</v>
      </c>
      <c r="D533" s="185"/>
      <c r="E533" s="186">
        <v>150</v>
      </c>
      <c r="F533" s="191"/>
      <c r="G533" s="192"/>
    </row>
    <row r="534" spans="1:7">
      <c r="A534" s="182" t="s">
        <v>591</v>
      </c>
      <c r="B534" s="183"/>
      <c r="C534" s="184">
        <v>12</v>
      </c>
      <c r="D534" s="185"/>
      <c r="E534" s="186">
        <v>35.29</v>
      </c>
      <c r="F534" s="191"/>
      <c r="G534" s="192"/>
    </row>
    <row r="535" spans="1:7">
      <c r="A535" s="182" t="s">
        <v>592</v>
      </c>
      <c r="B535" s="183"/>
      <c r="C535" s="184">
        <v>12</v>
      </c>
      <c r="D535" s="185"/>
      <c r="E535" s="186">
        <v>35.29</v>
      </c>
      <c r="F535" s="191"/>
      <c r="G535" s="192"/>
    </row>
    <row r="536" spans="1:7">
      <c r="A536" s="182"/>
      <c r="B536" s="183"/>
      <c r="C536" s="184"/>
      <c r="D536" s="185"/>
      <c r="E536" s="186"/>
      <c r="F536" s="191"/>
      <c r="G536" s="192"/>
    </row>
    <row r="537" spans="1:7">
      <c r="A537" s="193" t="s">
        <v>124</v>
      </c>
      <c r="B537" s="194">
        <v>219088</v>
      </c>
      <c r="C537" s="184">
        <v>254358</v>
      </c>
      <c r="D537" s="185">
        <v>116.1</v>
      </c>
      <c r="E537" s="186">
        <v>126.12</v>
      </c>
      <c r="F537" s="191"/>
      <c r="G537" s="192"/>
    </row>
    <row r="538" spans="1:7">
      <c r="A538" s="195" t="s">
        <v>125</v>
      </c>
      <c r="B538" s="194"/>
      <c r="C538" s="184">
        <v>2250</v>
      </c>
      <c r="D538" s="185"/>
      <c r="E538" s="186">
        <v>9.57</v>
      </c>
      <c r="F538" s="191"/>
      <c r="G538" s="192"/>
    </row>
    <row r="539" spans="1:7">
      <c r="A539" s="195" t="s">
        <v>126</v>
      </c>
      <c r="B539" s="194"/>
      <c r="C539" s="184"/>
      <c r="D539" s="185"/>
      <c r="E539" s="186"/>
      <c r="F539" s="191"/>
      <c r="G539" s="192"/>
    </row>
    <row r="540" spans="1:7">
      <c r="A540" s="196" t="s">
        <v>127</v>
      </c>
      <c r="B540" s="194"/>
      <c r="C540" s="184"/>
      <c r="D540" s="185"/>
      <c r="E540" s="186"/>
      <c r="F540" s="191"/>
      <c r="G540" s="192"/>
    </row>
    <row r="541" spans="1:7">
      <c r="A541" s="196" t="s">
        <v>128</v>
      </c>
      <c r="B541" s="194"/>
      <c r="C541" s="184"/>
      <c r="D541" s="185"/>
      <c r="E541" s="186"/>
      <c r="F541" s="191"/>
      <c r="G541" s="192"/>
    </row>
    <row r="542" spans="1:7">
      <c r="A542" s="197" t="s">
        <v>129</v>
      </c>
      <c r="B542" s="198"/>
      <c r="C542" s="184"/>
      <c r="D542" s="185"/>
      <c r="E542" s="186"/>
      <c r="F542" s="191"/>
      <c r="G542" s="192"/>
    </row>
    <row r="543" spans="1:7">
      <c r="A543" s="197" t="s">
        <v>130</v>
      </c>
      <c r="B543" s="194"/>
      <c r="C543" s="184"/>
      <c r="D543" s="185"/>
      <c r="E543" s="186"/>
      <c r="F543" s="191"/>
      <c r="G543" s="192"/>
    </row>
    <row r="544" spans="1:7">
      <c r="A544" s="196" t="s">
        <v>131</v>
      </c>
      <c r="B544" s="194">
        <v>1127</v>
      </c>
      <c r="C544" s="199">
        <v>2254</v>
      </c>
      <c r="D544" s="185">
        <v>200</v>
      </c>
      <c r="E544" s="186">
        <v>107.18</v>
      </c>
      <c r="F544" s="200"/>
      <c r="G544" s="192"/>
    </row>
    <row r="545" spans="1:7">
      <c r="A545" s="201" t="s">
        <v>132</v>
      </c>
      <c r="B545" s="194"/>
      <c r="C545" s="199"/>
      <c r="D545" s="185"/>
      <c r="E545" s="186"/>
      <c r="F545" s="191"/>
      <c r="G545" s="192"/>
    </row>
    <row r="546" spans="1:7">
      <c r="A546" s="197" t="s">
        <v>133</v>
      </c>
      <c r="B546" s="194"/>
      <c r="C546" s="199"/>
      <c r="D546" s="185"/>
      <c r="E546" s="186"/>
      <c r="F546" s="191"/>
      <c r="G546" s="192"/>
    </row>
    <row r="547" spans="1:7">
      <c r="A547" s="196" t="s">
        <v>134</v>
      </c>
      <c r="B547" s="194"/>
      <c r="C547" s="199"/>
      <c r="D547" s="185"/>
      <c r="E547" s="186"/>
      <c r="F547" s="191"/>
      <c r="G547" s="192"/>
    </row>
    <row r="548" spans="1:7">
      <c r="A548" s="202" t="s">
        <v>135</v>
      </c>
      <c r="B548" s="194"/>
      <c r="C548" s="199"/>
      <c r="D548" s="185"/>
      <c r="E548" s="186"/>
      <c r="F548" s="191"/>
      <c r="G548" s="192"/>
    </row>
    <row r="549" spans="1:7">
      <c r="A549" s="202" t="s">
        <v>136</v>
      </c>
      <c r="B549" s="194"/>
      <c r="C549" s="199"/>
      <c r="D549" s="185"/>
      <c r="E549" s="186"/>
      <c r="F549" s="191"/>
      <c r="G549" s="192"/>
    </row>
    <row r="550" spans="1:7">
      <c r="A550" s="202" t="s">
        <v>137</v>
      </c>
      <c r="B550" s="194"/>
      <c r="C550" s="199">
        <v>36809</v>
      </c>
      <c r="D550" s="185"/>
      <c r="E550" s="186">
        <v>51.62</v>
      </c>
      <c r="F550" s="191"/>
      <c r="G550" s="192"/>
    </row>
    <row r="551" spans="1:7">
      <c r="A551" s="202" t="s">
        <v>138</v>
      </c>
      <c r="B551" s="194"/>
      <c r="C551" s="199">
        <v>1375</v>
      </c>
      <c r="D551" s="185"/>
      <c r="E551" s="186"/>
      <c r="F551" s="191"/>
      <c r="G551" s="192"/>
    </row>
    <row r="552" spans="1:7">
      <c r="A552" s="203" t="s">
        <v>139</v>
      </c>
      <c r="B552" s="194"/>
      <c r="C552" s="199">
        <v>22299</v>
      </c>
      <c r="D552" s="185"/>
      <c r="E552" s="186">
        <v>122.86</v>
      </c>
      <c r="F552" s="191"/>
      <c r="G552" s="192"/>
    </row>
    <row r="553" spans="1:7">
      <c r="A553" s="193" t="s">
        <v>140</v>
      </c>
      <c r="B553" s="194">
        <v>220215</v>
      </c>
      <c r="C553" s="184">
        <v>319345</v>
      </c>
      <c r="D553" s="185">
        <v>145.02</v>
      </c>
      <c r="E553" s="186">
        <v>100.82</v>
      </c>
      <c r="F553" s="191"/>
      <c r="G553" s="192"/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scale="70" fitToHeight="0" orientation="portrait"/>
  <headerFooter>
    <oddFooter>&amp;C附表2-4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3"/>
  <sheetViews>
    <sheetView workbookViewId="0">
      <selection activeCell="C23" sqref="C23"/>
    </sheetView>
  </sheetViews>
  <sheetFormatPr defaultColWidth="9" defaultRowHeight="14.25" outlineLevelCol="4"/>
  <cols>
    <col min="1" max="1" width="23.5" customWidth="1"/>
    <col min="2" max="3" width="11.4" customWidth="1"/>
    <col min="4" max="4" width="13.1" customWidth="1"/>
    <col min="5" max="5" width="13.4" customWidth="1"/>
  </cols>
  <sheetData>
    <row r="1" ht="21" customHeight="1" spans="1:5">
      <c r="A1" s="165" t="s">
        <v>593</v>
      </c>
      <c r="B1" s="166"/>
      <c r="C1" s="166"/>
      <c r="D1" s="166"/>
      <c r="E1" s="166"/>
    </row>
    <row r="2" ht="39.6" customHeight="1" spans="1:5">
      <c r="A2" s="167" t="s">
        <v>594</v>
      </c>
      <c r="B2" s="167"/>
      <c r="C2" s="167"/>
      <c r="D2" s="167"/>
      <c r="E2" s="167"/>
    </row>
    <row r="3" ht="19.2" customHeight="1" spans="1:5">
      <c r="A3" s="166"/>
      <c r="B3" s="86"/>
      <c r="E3" s="87" t="s">
        <v>51</v>
      </c>
    </row>
    <row r="4" ht="27" spans="1:5">
      <c r="A4" s="168" t="s">
        <v>595</v>
      </c>
      <c r="B4" s="89" t="s">
        <v>53</v>
      </c>
      <c r="C4" s="90" t="s">
        <v>54</v>
      </c>
      <c r="D4" s="90" t="s">
        <v>55</v>
      </c>
      <c r="E4" s="90" t="s">
        <v>56</v>
      </c>
    </row>
    <row r="5" spans="1:5">
      <c r="A5" s="169" t="s">
        <v>596</v>
      </c>
      <c r="B5" s="170">
        <v>64683</v>
      </c>
      <c r="C5" s="170">
        <v>58865</v>
      </c>
      <c r="D5" s="171">
        <v>91.01</v>
      </c>
      <c r="E5" s="172">
        <v>127.31</v>
      </c>
    </row>
    <row r="6" spans="1:5">
      <c r="A6" s="169" t="s">
        <v>597</v>
      </c>
      <c r="B6" s="170">
        <v>36277</v>
      </c>
      <c r="C6" s="170">
        <v>91945</v>
      </c>
      <c r="D6" s="171">
        <v>253.45</v>
      </c>
      <c r="E6" s="172">
        <v>124.41</v>
      </c>
    </row>
    <row r="7" spans="1:5">
      <c r="A7" s="169" t="s">
        <v>598</v>
      </c>
      <c r="B7" s="170">
        <v>38925</v>
      </c>
      <c r="C7" s="170">
        <v>49018</v>
      </c>
      <c r="D7" s="171">
        <v>125.93</v>
      </c>
      <c r="E7" s="172">
        <v>97.28</v>
      </c>
    </row>
    <row r="8" spans="1:5">
      <c r="A8" s="169" t="s">
        <v>599</v>
      </c>
      <c r="B8" s="170"/>
      <c r="C8" s="170">
        <v>56</v>
      </c>
      <c r="D8" s="171"/>
      <c r="E8" s="172">
        <v>11.05</v>
      </c>
    </row>
    <row r="9" spans="1:5">
      <c r="A9" s="169" t="s">
        <v>600</v>
      </c>
      <c r="B9" s="170">
        <v>57401</v>
      </c>
      <c r="C9" s="170">
        <v>23864</v>
      </c>
      <c r="D9" s="171">
        <v>41.57</v>
      </c>
      <c r="E9" s="172">
        <v>90.89</v>
      </c>
    </row>
    <row r="10" spans="1:5">
      <c r="A10" s="169" t="s">
        <v>601</v>
      </c>
      <c r="B10" s="170">
        <v>14550</v>
      </c>
      <c r="C10" s="170">
        <v>29163</v>
      </c>
      <c r="D10" s="171">
        <v>200.43</v>
      </c>
      <c r="E10" s="172">
        <v>745.28</v>
      </c>
    </row>
    <row r="11" spans="1:5">
      <c r="A11" s="169" t="s">
        <v>602</v>
      </c>
      <c r="B11" s="170">
        <v>3501</v>
      </c>
      <c r="C11" s="170">
        <v>1346</v>
      </c>
      <c r="D11" s="171">
        <v>38.45</v>
      </c>
      <c r="E11" s="172">
        <v>334</v>
      </c>
    </row>
    <row r="12" spans="1:5">
      <c r="A12" s="169" t="s">
        <v>603</v>
      </c>
      <c r="B12" s="170">
        <v>3751</v>
      </c>
      <c r="C12" s="170">
        <v>101</v>
      </c>
      <c r="D12" s="171">
        <v>2.69</v>
      </c>
      <c r="E12" s="172">
        <v>129.49</v>
      </c>
    </row>
    <row r="13" spans="1:5">
      <c r="A13" s="173" t="s">
        <v>604</v>
      </c>
      <c r="B13" s="174">
        <v>219088</v>
      </c>
      <c r="C13" s="174">
        <v>254358</v>
      </c>
      <c r="D13" s="171">
        <v>116.1</v>
      </c>
      <c r="E13" s="172">
        <v>126.12</v>
      </c>
    </row>
  </sheetData>
  <mergeCells count="1">
    <mergeCell ref="A2:E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81"/>
  <sheetViews>
    <sheetView topLeftCell="A5" workbookViewId="0">
      <selection activeCell="E74" sqref="E74:E78"/>
    </sheetView>
  </sheetViews>
  <sheetFormatPr defaultColWidth="9" defaultRowHeight="14.25" outlineLevelCol="4"/>
  <cols>
    <col min="1" max="1" width="25.1" customWidth="1"/>
    <col min="2" max="2" width="9.7" customWidth="1"/>
    <col min="3" max="3" width="9.4" customWidth="1"/>
    <col min="4" max="4" width="11.6" style="105" customWidth="1"/>
    <col min="5" max="5" width="15.4" customWidth="1"/>
  </cols>
  <sheetData>
    <row r="1" spans="1:5">
      <c r="A1" s="153" t="s">
        <v>605</v>
      </c>
      <c r="B1" s="154"/>
      <c r="C1" s="154"/>
      <c r="D1" s="155"/>
      <c r="E1" s="154"/>
    </row>
    <row r="2" ht="30.6" customHeight="1" spans="1:5">
      <c r="A2" s="156" t="s">
        <v>606</v>
      </c>
      <c r="B2" s="156"/>
      <c r="C2" s="156"/>
      <c r="D2" s="157"/>
      <c r="E2" s="156"/>
    </row>
    <row r="3" spans="1:5">
      <c r="A3" s="158"/>
      <c r="B3" s="86"/>
      <c r="E3" s="87" t="s">
        <v>51</v>
      </c>
    </row>
    <row r="4" ht="27" spans="1:5">
      <c r="A4" s="159" t="s">
        <v>607</v>
      </c>
      <c r="B4" s="89" t="s">
        <v>53</v>
      </c>
      <c r="C4" s="90" t="s">
        <v>54</v>
      </c>
      <c r="D4" s="112" t="s">
        <v>55</v>
      </c>
      <c r="E4" s="90" t="s">
        <v>56</v>
      </c>
    </row>
    <row r="5" spans="1:5">
      <c r="A5" s="160" t="s">
        <v>596</v>
      </c>
      <c r="B5" s="161">
        <v>64683</v>
      </c>
      <c r="C5" s="162">
        <v>57830</v>
      </c>
      <c r="D5" s="163">
        <v>89.41</v>
      </c>
      <c r="E5" s="163">
        <v>123.4</v>
      </c>
    </row>
    <row r="6" spans="1:5">
      <c r="A6" s="160" t="s">
        <v>608</v>
      </c>
      <c r="B6" s="161">
        <v>21437</v>
      </c>
      <c r="C6" s="162">
        <v>18323</v>
      </c>
      <c r="D6" s="163">
        <v>85.47</v>
      </c>
      <c r="E6" s="163">
        <v>130.62</v>
      </c>
    </row>
    <row r="7" spans="1:5">
      <c r="A7" s="160" t="s">
        <v>609</v>
      </c>
      <c r="B7" s="161">
        <v>7669</v>
      </c>
      <c r="C7" s="162">
        <v>17572</v>
      </c>
      <c r="D7" s="163">
        <v>229.13</v>
      </c>
      <c r="E7" s="163">
        <v>109.82</v>
      </c>
    </row>
    <row r="8" spans="1:5">
      <c r="A8" s="160" t="s">
        <v>610</v>
      </c>
      <c r="B8" s="161">
        <v>9100</v>
      </c>
      <c r="C8" s="162">
        <v>4374</v>
      </c>
      <c r="D8" s="163">
        <v>48.07</v>
      </c>
      <c r="E8" s="163">
        <v>76.71</v>
      </c>
    </row>
    <row r="9" spans="1:5">
      <c r="A9" s="160" t="s">
        <v>611</v>
      </c>
      <c r="B9" s="161">
        <v>17258</v>
      </c>
      <c r="C9" s="162">
        <v>8908</v>
      </c>
      <c r="D9" s="163">
        <v>51.62</v>
      </c>
      <c r="E9" s="163">
        <v>320.89</v>
      </c>
    </row>
    <row r="10" spans="1:5">
      <c r="A10" s="160" t="s">
        <v>612</v>
      </c>
      <c r="B10" s="161">
        <v>250</v>
      </c>
      <c r="C10" s="162">
        <v>352</v>
      </c>
      <c r="D10" s="163">
        <v>140.8</v>
      </c>
      <c r="E10" s="163">
        <v>54.32</v>
      </c>
    </row>
    <row r="11" spans="1:5">
      <c r="A11" s="160" t="s">
        <v>613</v>
      </c>
      <c r="B11" s="161">
        <v>4913</v>
      </c>
      <c r="C11" s="162">
        <v>5385</v>
      </c>
      <c r="D11" s="163">
        <v>109.61</v>
      </c>
      <c r="E11" s="163">
        <v>103.16</v>
      </c>
    </row>
    <row r="12" spans="1:5">
      <c r="A12" s="160" t="s">
        <v>614</v>
      </c>
      <c r="B12" s="161">
        <v>4056</v>
      </c>
      <c r="C12" s="162">
        <v>2915</v>
      </c>
      <c r="D12" s="163">
        <v>71.87</v>
      </c>
      <c r="E12" s="163">
        <v>117.12</v>
      </c>
    </row>
    <row r="13" spans="1:5">
      <c r="A13" s="160" t="s">
        <v>597</v>
      </c>
      <c r="B13" s="161">
        <v>18787</v>
      </c>
      <c r="C13" s="162">
        <v>22424</v>
      </c>
      <c r="D13" s="163">
        <v>119.36</v>
      </c>
      <c r="E13" s="163">
        <v>99.58</v>
      </c>
    </row>
    <row r="14" spans="1:5">
      <c r="A14" s="160" t="s">
        <v>615</v>
      </c>
      <c r="B14" s="161"/>
      <c r="C14" s="162">
        <v>2934</v>
      </c>
      <c r="D14" s="163"/>
      <c r="E14" s="163">
        <v>109.72</v>
      </c>
    </row>
    <row r="15" spans="1:5">
      <c r="A15" s="160" t="s">
        <v>616</v>
      </c>
      <c r="B15" s="161"/>
      <c r="C15" s="162">
        <v>390</v>
      </c>
      <c r="D15" s="163"/>
      <c r="E15" s="163">
        <v>115.04</v>
      </c>
    </row>
    <row r="16" spans="1:5">
      <c r="A16" s="160" t="s">
        <v>617</v>
      </c>
      <c r="B16" s="161"/>
      <c r="C16" s="162">
        <v>168</v>
      </c>
      <c r="D16" s="163"/>
      <c r="E16" s="163">
        <v>154.13</v>
      </c>
    </row>
    <row r="17" spans="1:5">
      <c r="A17" s="160" t="s">
        <v>618</v>
      </c>
      <c r="B17" s="161"/>
      <c r="C17" s="162">
        <v>12</v>
      </c>
      <c r="D17" s="163"/>
      <c r="E17" s="163">
        <v>92.31</v>
      </c>
    </row>
    <row r="18" spans="1:5">
      <c r="A18" s="160" t="s">
        <v>619</v>
      </c>
      <c r="B18" s="161"/>
      <c r="C18" s="162">
        <v>64</v>
      </c>
      <c r="D18" s="163"/>
      <c r="E18" s="163">
        <v>106.67</v>
      </c>
    </row>
    <row r="19" spans="1:5">
      <c r="A19" s="160" t="s">
        <v>620</v>
      </c>
      <c r="B19" s="161">
        <v>75</v>
      </c>
      <c r="C19" s="162">
        <v>578</v>
      </c>
      <c r="D19" s="163">
        <v>770.67</v>
      </c>
      <c r="E19" s="163">
        <v>132.87</v>
      </c>
    </row>
    <row r="20" spans="1:5">
      <c r="A20" s="160" t="s">
        <v>621</v>
      </c>
      <c r="B20" s="161">
        <v>5</v>
      </c>
      <c r="C20" s="162">
        <v>1240</v>
      </c>
      <c r="D20" s="163">
        <v>24800</v>
      </c>
      <c r="E20" s="163">
        <v>175.64</v>
      </c>
    </row>
    <row r="21" spans="1:5">
      <c r="A21" s="160" t="s">
        <v>622</v>
      </c>
      <c r="B21" s="161"/>
      <c r="C21" s="162"/>
      <c r="D21" s="163"/>
      <c r="E21" s="163"/>
    </row>
    <row r="22" spans="1:5">
      <c r="A22" s="160" t="s">
        <v>623</v>
      </c>
      <c r="B22" s="161">
        <v>35</v>
      </c>
      <c r="C22" s="162">
        <v>86</v>
      </c>
      <c r="D22" s="163">
        <v>245.71</v>
      </c>
      <c r="E22" s="163">
        <v>119.44</v>
      </c>
    </row>
    <row r="23" spans="1:5">
      <c r="A23" s="160" t="s">
        <v>624</v>
      </c>
      <c r="B23" s="161"/>
      <c r="C23" s="162">
        <v>457</v>
      </c>
      <c r="D23" s="163"/>
      <c r="E23" s="163">
        <v>93.27</v>
      </c>
    </row>
    <row r="24" spans="1:5">
      <c r="A24" s="160" t="s">
        <v>625</v>
      </c>
      <c r="B24" s="161"/>
      <c r="C24" s="162">
        <v>7</v>
      </c>
      <c r="D24" s="163"/>
      <c r="E24" s="163">
        <v>24.14</v>
      </c>
    </row>
    <row r="25" spans="1:5">
      <c r="A25" s="160" t="s">
        <v>626</v>
      </c>
      <c r="B25" s="161"/>
      <c r="C25" s="162">
        <v>1679</v>
      </c>
      <c r="D25" s="163"/>
      <c r="E25" s="163">
        <v>64.33</v>
      </c>
    </row>
    <row r="26" spans="1:5">
      <c r="A26" s="160" t="s">
        <v>627</v>
      </c>
      <c r="B26" s="161">
        <v>211</v>
      </c>
      <c r="C26" s="162">
        <v>265</v>
      </c>
      <c r="D26" s="163">
        <v>125.59</v>
      </c>
      <c r="E26" s="163">
        <v>164.6</v>
      </c>
    </row>
    <row r="27" spans="1:5">
      <c r="A27" s="160" t="s">
        <v>628</v>
      </c>
      <c r="B27" s="161">
        <v>153</v>
      </c>
      <c r="C27" s="162">
        <v>341</v>
      </c>
      <c r="D27" s="163">
        <v>222.88</v>
      </c>
      <c r="E27" s="163">
        <v>146.98</v>
      </c>
    </row>
    <row r="28" spans="1:5">
      <c r="A28" s="160" t="s">
        <v>629</v>
      </c>
      <c r="B28" s="161">
        <v>363</v>
      </c>
      <c r="C28" s="162">
        <v>199</v>
      </c>
      <c r="D28" s="163">
        <v>54.82</v>
      </c>
      <c r="E28" s="163">
        <v>69.58</v>
      </c>
    </row>
    <row r="29" spans="1:5">
      <c r="A29" s="160" t="s">
        <v>630</v>
      </c>
      <c r="B29" s="161"/>
      <c r="C29" s="162">
        <v>439</v>
      </c>
      <c r="D29" s="163"/>
      <c r="E29" s="163">
        <v>81.9</v>
      </c>
    </row>
    <row r="30" spans="1:5">
      <c r="A30" s="160" t="s">
        <v>631</v>
      </c>
      <c r="B30" s="161"/>
      <c r="C30" s="162">
        <v>2350</v>
      </c>
      <c r="D30" s="163"/>
      <c r="E30" s="163">
        <v>116.16</v>
      </c>
    </row>
    <row r="31" spans="1:5">
      <c r="A31" s="160" t="s">
        <v>632</v>
      </c>
      <c r="B31" s="161"/>
      <c r="C31" s="162">
        <v>118</v>
      </c>
      <c r="D31" s="163"/>
      <c r="E31" s="163">
        <v>694.12</v>
      </c>
    </row>
    <row r="32" spans="1:5">
      <c r="A32" s="160" t="s">
        <v>633</v>
      </c>
      <c r="B32" s="161"/>
      <c r="C32" s="162">
        <v>1</v>
      </c>
      <c r="D32" s="163"/>
      <c r="E32" s="163">
        <v>16.67</v>
      </c>
    </row>
    <row r="33" spans="1:5">
      <c r="A33" s="160" t="s">
        <v>634</v>
      </c>
      <c r="B33" s="161"/>
      <c r="C33" s="162">
        <v>3654</v>
      </c>
      <c r="D33" s="163"/>
      <c r="E33" s="163">
        <v>122.41</v>
      </c>
    </row>
    <row r="34" spans="1:5">
      <c r="A34" s="160" t="s">
        <v>635</v>
      </c>
      <c r="B34" s="161"/>
      <c r="C34" s="162">
        <v>3061</v>
      </c>
      <c r="D34" s="163"/>
      <c r="E34" s="163">
        <v>58.43</v>
      </c>
    </row>
    <row r="35" spans="1:5">
      <c r="A35" s="160" t="s">
        <v>636</v>
      </c>
      <c r="B35" s="161">
        <v>623</v>
      </c>
      <c r="C35" s="162">
        <v>579</v>
      </c>
      <c r="D35" s="163">
        <v>92.94</v>
      </c>
      <c r="E35" s="163">
        <v>121.13</v>
      </c>
    </row>
    <row r="36" spans="1:5">
      <c r="A36" s="160" t="s">
        <v>637</v>
      </c>
      <c r="B36" s="161"/>
      <c r="C36" s="162">
        <v>16</v>
      </c>
      <c r="D36" s="163"/>
      <c r="E36" s="163">
        <v>133.33</v>
      </c>
    </row>
    <row r="37" spans="1:5">
      <c r="A37" s="160" t="s">
        <v>638</v>
      </c>
      <c r="B37" s="161">
        <v>393</v>
      </c>
      <c r="C37" s="162">
        <v>953</v>
      </c>
      <c r="D37" s="163">
        <v>242.49</v>
      </c>
      <c r="E37" s="163">
        <v>84.34</v>
      </c>
    </row>
    <row r="38" spans="1:5">
      <c r="A38" s="160" t="s">
        <v>639</v>
      </c>
      <c r="B38" s="161"/>
      <c r="C38" s="162">
        <v>264</v>
      </c>
      <c r="D38" s="163"/>
      <c r="E38" s="163">
        <v>212.9</v>
      </c>
    </row>
    <row r="39" spans="1:5">
      <c r="A39" s="160" t="s">
        <v>640</v>
      </c>
      <c r="B39" s="161"/>
      <c r="C39" s="162">
        <v>34</v>
      </c>
      <c r="D39" s="163"/>
      <c r="E39" s="163">
        <v>87.18</v>
      </c>
    </row>
    <row r="40" spans="1:5">
      <c r="A40" s="160" t="s">
        <v>641</v>
      </c>
      <c r="B40" s="161">
        <v>16929</v>
      </c>
      <c r="C40" s="162">
        <v>2536</v>
      </c>
      <c r="D40" s="163">
        <v>14.98</v>
      </c>
      <c r="E40" s="163">
        <v>147.96</v>
      </c>
    </row>
    <row r="41" spans="1:5">
      <c r="A41" s="160" t="s">
        <v>598</v>
      </c>
      <c r="B41" s="161">
        <v>37411</v>
      </c>
      <c r="C41" s="162">
        <v>23516</v>
      </c>
      <c r="D41" s="163">
        <v>62.86</v>
      </c>
      <c r="E41" s="163">
        <v>88.52</v>
      </c>
    </row>
    <row r="42" spans="1:5">
      <c r="A42" s="160" t="s">
        <v>642</v>
      </c>
      <c r="B42" s="161">
        <v>180</v>
      </c>
      <c r="C42" s="162">
        <v>187</v>
      </c>
      <c r="D42" s="163">
        <v>103.89</v>
      </c>
      <c r="E42" s="163">
        <v>62.13</v>
      </c>
    </row>
    <row r="43" spans="1:5">
      <c r="A43" s="160" t="s">
        <v>643</v>
      </c>
      <c r="B43" s="161">
        <v>10105</v>
      </c>
      <c r="C43" s="162">
        <v>10179</v>
      </c>
      <c r="D43" s="163">
        <v>100.73</v>
      </c>
      <c r="E43" s="163">
        <v>83.19</v>
      </c>
    </row>
    <row r="44" spans="1:5">
      <c r="A44" s="160" t="s">
        <v>644</v>
      </c>
      <c r="B44" s="161">
        <v>50</v>
      </c>
      <c r="C44" s="162"/>
      <c r="D44" s="163">
        <v>0</v>
      </c>
      <c r="E44" s="163">
        <v>0</v>
      </c>
    </row>
    <row r="45" spans="1:5">
      <c r="A45" s="160" t="s">
        <v>645</v>
      </c>
      <c r="B45" s="161">
        <v>110</v>
      </c>
      <c r="C45" s="162">
        <v>102</v>
      </c>
      <c r="D45" s="163">
        <v>92.73</v>
      </c>
      <c r="E45" s="163">
        <v>34.23</v>
      </c>
    </row>
    <row r="46" spans="1:5">
      <c r="A46" s="160" t="s">
        <v>646</v>
      </c>
      <c r="B46" s="161">
        <v>2563</v>
      </c>
      <c r="C46" s="162">
        <v>2964</v>
      </c>
      <c r="D46" s="163">
        <v>115.65</v>
      </c>
      <c r="E46" s="163">
        <v>64.79</v>
      </c>
    </row>
    <row r="47" spans="1:5">
      <c r="A47" s="160" t="s">
        <v>647</v>
      </c>
      <c r="B47" s="161">
        <v>3400</v>
      </c>
      <c r="C47" s="162">
        <v>37</v>
      </c>
      <c r="D47" s="163">
        <v>1.09</v>
      </c>
      <c r="E47" s="163">
        <v>92.5</v>
      </c>
    </row>
    <row r="48" spans="1:5">
      <c r="A48" s="160" t="s">
        <v>648</v>
      </c>
      <c r="B48" s="161">
        <v>7951</v>
      </c>
      <c r="C48" s="162">
        <v>2880</v>
      </c>
      <c r="D48" s="163">
        <v>36.22</v>
      </c>
      <c r="E48" s="163">
        <v>110.18</v>
      </c>
    </row>
    <row r="49" spans="1:5">
      <c r="A49" s="160" t="s">
        <v>649</v>
      </c>
      <c r="B49" s="161">
        <v>174</v>
      </c>
      <c r="C49" s="162">
        <v>340</v>
      </c>
      <c r="D49" s="163">
        <v>195.4</v>
      </c>
      <c r="E49" s="163">
        <v>74.07</v>
      </c>
    </row>
    <row r="50" spans="1:5">
      <c r="A50" s="160" t="s">
        <v>650</v>
      </c>
      <c r="B50" s="161"/>
      <c r="C50" s="162">
        <v>607</v>
      </c>
      <c r="D50" s="163"/>
      <c r="E50" s="163">
        <v>185.06</v>
      </c>
    </row>
    <row r="51" spans="1:5">
      <c r="A51" s="160" t="s">
        <v>651</v>
      </c>
      <c r="B51" s="161"/>
      <c r="C51" s="162"/>
      <c r="D51" s="163"/>
      <c r="E51" s="163"/>
    </row>
    <row r="52" spans="1:5">
      <c r="A52" s="160" t="s">
        <v>652</v>
      </c>
      <c r="B52" s="161">
        <v>4002</v>
      </c>
      <c r="C52" s="162">
        <v>4777</v>
      </c>
      <c r="D52" s="163">
        <v>119.37</v>
      </c>
      <c r="E52" s="163">
        <v>109.19</v>
      </c>
    </row>
    <row r="53" spans="1:5">
      <c r="A53" s="160" t="s">
        <v>653</v>
      </c>
      <c r="B53" s="161">
        <v>1509</v>
      </c>
      <c r="C53" s="162">
        <v>654</v>
      </c>
      <c r="D53" s="163">
        <v>43.34</v>
      </c>
      <c r="E53" s="163">
        <v>121.56</v>
      </c>
    </row>
    <row r="54" spans="1:5">
      <c r="A54" s="160" t="s">
        <v>654</v>
      </c>
      <c r="B54" s="161"/>
      <c r="C54" s="162">
        <v>3</v>
      </c>
      <c r="D54" s="163"/>
      <c r="E54" s="163">
        <v>100</v>
      </c>
    </row>
    <row r="55" spans="1:5">
      <c r="A55" s="160" t="s">
        <v>655</v>
      </c>
      <c r="B55" s="161">
        <v>7367</v>
      </c>
      <c r="C55" s="162">
        <v>786</v>
      </c>
      <c r="D55" s="163">
        <v>10.67</v>
      </c>
      <c r="E55" s="163">
        <v>113.75</v>
      </c>
    </row>
    <row r="56" spans="1:5">
      <c r="A56" s="160" t="s">
        <v>656</v>
      </c>
      <c r="B56" s="161"/>
      <c r="C56" s="162">
        <v>1386</v>
      </c>
      <c r="D56" s="163"/>
      <c r="E56" s="163">
        <v>73.92</v>
      </c>
    </row>
    <row r="57" spans="1:5">
      <c r="A57" s="160" t="s">
        <v>657</v>
      </c>
      <c r="B57" s="161"/>
      <c r="C57" s="162"/>
      <c r="D57" s="163"/>
      <c r="E57" s="163"/>
    </row>
    <row r="58" spans="1:5">
      <c r="A58" s="160" t="s">
        <v>658</v>
      </c>
      <c r="B58" s="161"/>
      <c r="C58" s="162">
        <v>766</v>
      </c>
      <c r="D58" s="163"/>
      <c r="E58" s="163">
        <v>82.01</v>
      </c>
    </row>
    <row r="59" spans="1:5">
      <c r="A59" s="160" t="s">
        <v>659</v>
      </c>
      <c r="B59" s="161"/>
      <c r="C59" s="162">
        <v>395</v>
      </c>
      <c r="D59" s="163"/>
      <c r="E59" s="163">
        <v>62.4</v>
      </c>
    </row>
    <row r="60" spans="1:5">
      <c r="A60" s="160" t="s">
        <v>660</v>
      </c>
      <c r="B60" s="161"/>
      <c r="C60" s="162"/>
      <c r="D60" s="163"/>
      <c r="E60" s="163"/>
    </row>
    <row r="61" spans="1:5">
      <c r="A61" s="160" t="s">
        <v>661</v>
      </c>
      <c r="B61" s="161"/>
      <c r="C61" s="162"/>
      <c r="D61" s="163"/>
      <c r="E61" s="163"/>
    </row>
    <row r="62" spans="1:5">
      <c r="A62" s="160" t="s">
        <v>662</v>
      </c>
      <c r="B62" s="161"/>
      <c r="C62" s="162">
        <v>48</v>
      </c>
      <c r="D62" s="163"/>
      <c r="E62" s="163">
        <v>282.35</v>
      </c>
    </row>
    <row r="63" spans="1:5">
      <c r="A63" s="160" t="s">
        <v>663</v>
      </c>
      <c r="B63" s="161"/>
      <c r="C63" s="162"/>
      <c r="D63" s="163"/>
      <c r="E63" s="163"/>
    </row>
    <row r="64" spans="1:5">
      <c r="A64" s="160" t="s">
        <v>664</v>
      </c>
      <c r="B64" s="161"/>
      <c r="C64" s="162"/>
      <c r="D64" s="163"/>
      <c r="E64" s="163"/>
    </row>
    <row r="65" spans="1:5">
      <c r="A65" s="160" t="s">
        <v>665</v>
      </c>
      <c r="B65" s="161"/>
      <c r="C65" s="162"/>
      <c r="D65" s="163"/>
      <c r="E65" s="163"/>
    </row>
    <row r="66" spans="1:5">
      <c r="A66" s="160" t="s">
        <v>666</v>
      </c>
      <c r="B66" s="161"/>
      <c r="C66" s="162"/>
      <c r="D66" s="163"/>
      <c r="E66" s="163"/>
    </row>
    <row r="67" spans="1:5">
      <c r="A67" s="160" t="s">
        <v>667</v>
      </c>
      <c r="B67" s="161"/>
      <c r="C67" s="162"/>
      <c r="D67" s="163"/>
      <c r="E67" s="163"/>
    </row>
    <row r="68" spans="1:5">
      <c r="A68" s="160" t="s">
        <v>668</v>
      </c>
      <c r="B68" s="161"/>
      <c r="C68" s="162"/>
      <c r="D68" s="163"/>
      <c r="E68" s="163"/>
    </row>
    <row r="69" spans="1:5">
      <c r="A69" s="160" t="s">
        <v>669</v>
      </c>
      <c r="B69" s="161"/>
      <c r="C69" s="162"/>
      <c r="D69" s="163"/>
      <c r="E69" s="163"/>
    </row>
    <row r="70" spans="1:5">
      <c r="A70" s="160" t="s">
        <v>670</v>
      </c>
      <c r="B70" s="161"/>
      <c r="C70" s="162">
        <v>177</v>
      </c>
      <c r="D70" s="163"/>
      <c r="E70" s="163">
        <v>70.52</v>
      </c>
    </row>
    <row r="71" spans="1:5">
      <c r="A71" s="160" t="s">
        <v>671</v>
      </c>
      <c r="B71" s="161"/>
      <c r="C71" s="162">
        <v>97</v>
      </c>
      <c r="D71" s="163"/>
      <c r="E71" s="163">
        <v>570.59</v>
      </c>
    </row>
    <row r="72" spans="1:5">
      <c r="A72" s="160" t="s">
        <v>672</v>
      </c>
      <c r="B72" s="161"/>
      <c r="C72" s="162">
        <v>6</v>
      </c>
      <c r="D72" s="163"/>
      <c r="E72" s="163"/>
    </row>
    <row r="73" spans="1:5">
      <c r="A73" s="160" t="s">
        <v>673</v>
      </c>
      <c r="B73" s="161"/>
      <c r="C73" s="162">
        <v>23</v>
      </c>
      <c r="D73" s="163"/>
      <c r="E73" s="163">
        <v>135.29</v>
      </c>
    </row>
    <row r="74" spans="1:5">
      <c r="A74" s="160" t="s">
        <v>674</v>
      </c>
      <c r="B74" s="161"/>
      <c r="C74" s="162"/>
      <c r="D74" s="163"/>
      <c r="E74" s="163"/>
    </row>
    <row r="75" spans="1:5">
      <c r="A75" s="160" t="s">
        <v>675</v>
      </c>
      <c r="B75" s="161"/>
      <c r="C75" s="162">
        <v>68</v>
      </c>
      <c r="D75" s="163"/>
      <c r="E75" s="163"/>
    </row>
    <row r="76" spans="1:5">
      <c r="A76" s="160" t="s">
        <v>676</v>
      </c>
      <c r="B76" s="161"/>
      <c r="C76" s="162"/>
      <c r="D76" s="163"/>
      <c r="E76" s="163"/>
    </row>
    <row r="77" spans="1:5">
      <c r="A77" s="160" t="s">
        <v>677</v>
      </c>
      <c r="B77" s="161"/>
      <c r="C77" s="162"/>
      <c r="D77" s="163"/>
      <c r="E77" s="163"/>
    </row>
    <row r="78" spans="1:5">
      <c r="A78" s="160" t="s">
        <v>678</v>
      </c>
      <c r="B78" s="161"/>
      <c r="C78" s="162"/>
      <c r="D78" s="163"/>
      <c r="E78" s="163"/>
    </row>
    <row r="79" spans="1:5">
      <c r="A79" s="160" t="s">
        <v>679</v>
      </c>
      <c r="B79" s="161"/>
      <c r="C79" s="162">
        <v>123</v>
      </c>
      <c r="D79" s="163"/>
      <c r="E79" s="163">
        <v>279.55</v>
      </c>
    </row>
    <row r="80" spans="1:5">
      <c r="A80" s="160" t="s">
        <v>680</v>
      </c>
      <c r="B80" s="161"/>
      <c r="C80" s="162">
        <v>123</v>
      </c>
      <c r="D80" s="163"/>
      <c r="E80" s="163">
        <v>279.55</v>
      </c>
    </row>
    <row r="81" spans="1:5">
      <c r="A81" s="164" t="s">
        <v>681</v>
      </c>
      <c r="B81" s="161">
        <v>120881</v>
      </c>
      <c r="C81" s="162">
        <v>105376</v>
      </c>
      <c r="D81" s="163">
        <v>87.17</v>
      </c>
      <c r="E81" s="163">
        <v>107.65</v>
      </c>
    </row>
  </sheetData>
  <mergeCells count="1">
    <mergeCell ref="A2:E2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&amp;C附表2-6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6"/>
  <sheetViews>
    <sheetView topLeftCell="A37" workbookViewId="0">
      <selection activeCell="J58" sqref="J58"/>
    </sheetView>
  </sheetViews>
  <sheetFormatPr defaultColWidth="9" defaultRowHeight="14.25"/>
  <cols>
    <col min="1" max="1" width="41.4" customWidth="1"/>
  </cols>
  <sheetData>
    <row r="1" ht="19.2" customHeight="1" spans="1:1">
      <c r="A1" s="83" t="s">
        <v>682</v>
      </c>
    </row>
    <row r="2" ht="28.8" customHeight="1" spans="1:9">
      <c r="A2" s="145" t="s">
        <v>683</v>
      </c>
      <c r="B2" s="145"/>
      <c r="C2" s="145"/>
      <c r="D2" s="145"/>
      <c r="E2" s="145"/>
      <c r="F2" s="145"/>
      <c r="G2" s="145"/>
      <c r="H2" s="145"/>
      <c r="I2" s="145"/>
    </row>
    <row r="3" spans="1:9">
      <c r="A3" s="146"/>
      <c r="B3" s="102"/>
      <c r="C3" s="102"/>
      <c r="D3" s="102"/>
      <c r="E3" s="102"/>
      <c r="F3" s="102"/>
      <c r="G3" s="102"/>
      <c r="H3" s="102"/>
      <c r="I3" s="152" t="s">
        <v>51</v>
      </c>
    </row>
    <row r="4" ht="19.8" customHeight="1" spans="1:9">
      <c r="A4" s="147" t="s">
        <v>607</v>
      </c>
      <c r="B4" s="88" t="s">
        <v>684</v>
      </c>
      <c r="C4" s="88" t="s">
        <v>685</v>
      </c>
      <c r="D4" s="88" t="s">
        <v>685</v>
      </c>
      <c r="E4" s="88" t="s">
        <v>685</v>
      </c>
      <c r="F4" s="88" t="s">
        <v>685</v>
      </c>
      <c r="G4" s="88" t="s">
        <v>686</v>
      </c>
      <c r="H4" s="88" t="s">
        <v>686</v>
      </c>
      <c r="I4" s="88" t="s">
        <v>686</v>
      </c>
    </row>
    <row r="5" spans="1:9">
      <c r="A5" s="148" t="s">
        <v>687</v>
      </c>
      <c r="B5" s="149">
        <v>0</v>
      </c>
      <c r="C5" s="149">
        <v>0</v>
      </c>
      <c r="D5" s="149">
        <v>0</v>
      </c>
      <c r="E5" s="149">
        <v>0</v>
      </c>
      <c r="F5" s="149">
        <v>0</v>
      </c>
      <c r="G5" s="149">
        <v>0</v>
      </c>
      <c r="H5" s="149">
        <v>0</v>
      </c>
      <c r="I5" s="149">
        <v>0</v>
      </c>
    </row>
    <row r="6" spans="1:9">
      <c r="A6" s="150" t="s">
        <v>688</v>
      </c>
      <c r="B6" s="149">
        <v>0</v>
      </c>
      <c r="C6" s="149">
        <v>0</v>
      </c>
      <c r="D6" s="149">
        <v>0</v>
      </c>
      <c r="E6" s="149">
        <v>0</v>
      </c>
      <c r="F6" s="149">
        <v>0</v>
      </c>
      <c r="G6" s="149">
        <v>0</v>
      </c>
      <c r="H6" s="149">
        <v>0</v>
      </c>
      <c r="I6" s="149">
        <v>0</v>
      </c>
    </row>
    <row r="7" spans="1:9">
      <c r="A7" s="150" t="s">
        <v>689</v>
      </c>
      <c r="B7" s="149">
        <v>0</v>
      </c>
      <c r="C7" s="149">
        <v>0</v>
      </c>
      <c r="D7" s="149">
        <v>0</v>
      </c>
      <c r="E7" s="149">
        <v>0</v>
      </c>
      <c r="F7" s="149">
        <v>0</v>
      </c>
      <c r="G7" s="149">
        <v>0</v>
      </c>
      <c r="H7" s="149">
        <v>0</v>
      </c>
      <c r="I7" s="149">
        <v>0</v>
      </c>
    </row>
    <row r="8" spans="1:9">
      <c r="A8" s="150" t="s">
        <v>690</v>
      </c>
      <c r="B8" s="149">
        <v>0</v>
      </c>
      <c r="C8" s="149">
        <v>0</v>
      </c>
      <c r="D8" s="149">
        <v>0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</row>
    <row r="9" spans="1:9">
      <c r="A9" s="148" t="s">
        <v>691</v>
      </c>
      <c r="B9" s="149">
        <v>0</v>
      </c>
      <c r="C9" s="149">
        <v>0</v>
      </c>
      <c r="D9" s="149">
        <v>0</v>
      </c>
      <c r="E9" s="149">
        <v>0</v>
      </c>
      <c r="F9" s="149">
        <v>0</v>
      </c>
      <c r="G9" s="149">
        <v>0</v>
      </c>
      <c r="H9" s="149">
        <v>0</v>
      </c>
      <c r="I9" s="149">
        <v>0</v>
      </c>
    </row>
    <row r="10" spans="1:9">
      <c r="A10" s="150" t="s">
        <v>692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</row>
    <row r="11" spans="1:9">
      <c r="A11" s="150" t="s">
        <v>693</v>
      </c>
      <c r="B11" s="149">
        <v>0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</row>
    <row r="12" spans="1:9">
      <c r="A12" s="150" t="s">
        <v>694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</row>
    <row r="13" spans="1:9">
      <c r="A13" s="150" t="s">
        <v>695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</row>
    <row r="14" spans="1:9">
      <c r="A14" s="150" t="s">
        <v>696</v>
      </c>
      <c r="B14" s="149">
        <v>0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</row>
    <row r="15" spans="1:9">
      <c r="A15" s="150" t="s">
        <v>697</v>
      </c>
      <c r="B15" s="149">
        <v>0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</row>
    <row r="16" spans="1:9">
      <c r="A16" s="150" t="s">
        <v>698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</row>
    <row r="17" spans="1:9">
      <c r="A17" s="150" t="s">
        <v>699</v>
      </c>
      <c r="B17" s="149">
        <v>0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</row>
    <row r="18" spans="1:9">
      <c r="A18" s="150" t="s">
        <v>700</v>
      </c>
      <c r="B18" s="149">
        <v>0</v>
      </c>
      <c r="C18" s="149">
        <v>0</v>
      </c>
      <c r="D18" s="149">
        <v>0</v>
      </c>
      <c r="E18" s="149">
        <v>0</v>
      </c>
      <c r="F18" s="149">
        <v>0</v>
      </c>
      <c r="G18" s="149">
        <v>0</v>
      </c>
      <c r="H18" s="149">
        <v>0</v>
      </c>
      <c r="I18" s="149">
        <v>0</v>
      </c>
    </row>
    <row r="19" spans="1:9">
      <c r="A19" s="150" t="s">
        <v>701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</row>
    <row r="20" spans="1:9">
      <c r="A20" s="150" t="s">
        <v>702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>
      <c r="A21" s="150" t="s">
        <v>703</v>
      </c>
      <c r="B21" s="149">
        <v>0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>
      <c r="A22" s="150" t="s">
        <v>704</v>
      </c>
      <c r="B22" s="149">
        <v>0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>
      <c r="A23" s="150" t="s">
        <v>705</v>
      </c>
      <c r="B23" s="149">
        <v>0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>
      <c r="A24" s="150" t="s">
        <v>706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>
      <c r="A25" s="150" t="s">
        <v>707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>
      <c r="A26" s="148" t="s">
        <v>708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>
      <c r="A27" s="150" t="s">
        <v>709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>
      <c r="A28" s="150" t="s">
        <v>710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>
      <c r="A29" s="150" t="s">
        <v>711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>
      <c r="A30" s="150" t="s">
        <v>710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</row>
    <row r="31" spans="1:9">
      <c r="A31" s="150" t="s">
        <v>712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>
      <c r="A32" s="150" t="s">
        <v>710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>
      <c r="A33" s="150" t="s">
        <v>713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>
      <c r="A34" s="150" t="s">
        <v>710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>
      <c r="A35" s="150" t="s">
        <v>714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>
      <c r="A36" s="150" t="s">
        <v>710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  <c r="H36" s="149">
        <v>0</v>
      </c>
      <c r="I36" s="149">
        <v>0</v>
      </c>
    </row>
    <row r="37" spans="1:9">
      <c r="A37" s="150" t="s">
        <v>715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  <c r="H37" s="149">
        <v>0</v>
      </c>
      <c r="I37" s="149">
        <v>0</v>
      </c>
    </row>
    <row r="38" spans="1:9">
      <c r="A38" s="150" t="s">
        <v>710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  <c r="H38" s="149">
        <v>0</v>
      </c>
      <c r="I38" s="149">
        <v>0</v>
      </c>
    </row>
    <row r="39" spans="1:9">
      <c r="A39" s="150" t="s">
        <v>716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  <c r="H39" s="149">
        <v>0</v>
      </c>
      <c r="I39" s="149">
        <v>0</v>
      </c>
    </row>
    <row r="40" spans="1:9">
      <c r="A40" s="150" t="s">
        <v>710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</row>
    <row r="41" spans="1:9">
      <c r="A41" s="150" t="s">
        <v>717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</row>
    <row r="42" spans="1:9">
      <c r="A42" s="150" t="s">
        <v>710</v>
      </c>
      <c r="B42" s="149">
        <v>0</v>
      </c>
      <c r="C42" s="149">
        <v>0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</row>
    <row r="43" spans="1:9">
      <c r="A43" s="150" t="s">
        <v>718</v>
      </c>
      <c r="B43" s="149">
        <v>0</v>
      </c>
      <c r="C43" s="149"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</row>
    <row r="44" spans="1:9">
      <c r="A44" s="150" t="s">
        <v>710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</row>
    <row r="45" spans="1:9">
      <c r="A45" s="150" t="s">
        <v>719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</row>
    <row r="46" spans="1:9">
      <c r="A46" s="150" t="s">
        <v>710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</row>
    <row r="47" spans="1:9">
      <c r="A47" s="150" t="s">
        <v>720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</row>
    <row r="48" spans="1:9">
      <c r="A48" s="150" t="s">
        <v>710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</row>
    <row r="49" spans="1:9">
      <c r="A49" s="150" t="s">
        <v>721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  <c r="H49" s="149">
        <v>0</v>
      </c>
      <c r="I49" s="149">
        <v>0</v>
      </c>
    </row>
    <row r="50" spans="1:9">
      <c r="A50" s="150" t="s">
        <v>710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</row>
    <row r="51" spans="1:9">
      <c r="A51" s="150" t="s">
        <v>722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</row>
    <row r="52" spans="1:9">
      <c r="A52" s="150" t="s">
        <v>710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</row>
    <row r="53" spans="1:9">
      <c r="A53" s="150" t="s">
        <v>723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</row>
    <row r="54" spans="1:9">
      <c r="A54" s="150" t="s">
        <v>710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  <c r="H54" s="149">
        <v>0</v>
      </c>
      <c r="I54" s="149">
        <v>0</v>
      </c>
    </row>
    <row r="55" spans="1:9">
      <c r="A55" s="150" t="s">
        <v>724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  <c r="H55" s="149">
        <v>0</v>
      </c>
      <c r="I55" s="149">
        <v>0</v>
      </c>
    </row>
    <row r="56" spans="1:9">
      <c r="A56" s="150" t="s">
        <v>710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</row>
    <row r="57" spans="1:9">
      <c r="A57" s="150" t="s">
        <v>725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</row>
    <row r="58" spans="1:9">
      <c r="A58" s="150" t="s">
        <v>710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  <c r="H58" s="149">
        <v>0</v>
      </c>
      <c r="I58" s="149">
        <v>0</v>
      </c>
    </row>
    <row r="59" spans="1:9">
      <c r="A59" s="150" t="s">
        <v>726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  <c r="H59" s="149">
        <v>0</v>
      </c>
      <c r="I59" s="149">
        <v>0</v>
      </c>
    </row>
    <row r="60" spans="1:9">
      <c r="A60" s="150" t="s">
        <v>710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0</v>
      </c>
    </row>
    <row r="61" spans="1:9">
      <c r="A61" s="150" t="s">
        <v>727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  <c r="H61" s="149">
        <v>0</v>
      </c>
      <c r="I61" s="149">
        <v>0</v>
      </c>
    </row>
    <row r="62" spans="1:9">
      <c r="A62" s="150" t="s">
        <v>710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149">
        <v>0</v>
      </c>
    </row>
    <row r="63" spans="1:9">
      <c r="A63" s="150" t="s">
        <v>728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</row>
    <row r="64" spans="1:9">
      <c r="A64" s="151" t="s">
        <v>729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  <c r="H64" s="149">
        <v>0</v>
      </c>
      <c r="I64" s="149">
        <v>0</v>
      </c>
    </row>
    <row r="66" spans="1:1">
      <c r="A66" t="s">
        <v>730</v>
      </c>
    </row>
  </sheetData>
  <mergeCells count="1">
    <mergeCell ref="A2:I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&amp;C附表2-7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4"/>
  <sheetViews>
    <sheetView workbookViewId="0">
      <selection activeCell="F4" sqref="F4"/>
    </sheetView>
  </sheetViews>
  <sheetFormatPr defaultColWidth="9" defaultRowHeight="14.25" outlineLevelCol="3"/>
  <cols>
    <col min="1" max="1" width="33.1" customWidth="1"/>
    <col min="2" max="2" width="14.5" customWidth="1"/>
    <col min="3" max="3" width="14.4" customWidth="1"/>
    <col min="4" max="4" width="13.6" customWidth="1"/>
  </cols>
  <sheetData>
    <row r="1" ht="23.4" customHeight="1" spans="1:4">
      <c r="A1" s="129" t="s">
        <v>731</v>
      </c>
      <c r="B1" s="130"/>
      <c r="C1" s="130"/>
      <c r="D1" s="130"/>
    </row>
    <row r="2" ht="22.2" customHeight="1" spans="1:4">
      <c r="A2" s="131" t="s">
        <v>732</v>
      </c>
      <c r="B2" s="131"/>
      <c r="C2" s="131"/>
      <c r="D2" s="131"/>
    </row>
    <row r="3" spans="1:4">
      <c r="A3" s="132" t="s">
        <v>51</v>
      </c>
      <c r="B3" s="132"/>
      <c r="C3" s="132"/>
      <c r="D3" s="132"/>
    </row>
    <row r="4" ht="27" spans="1:4">
      <c r="A4" s="133" t="s">
        <v>607</v>
      </c>
      <c r="B4" s="89" t="s">
        <v>733</v>
      </c>
      <c r="C4" s="90" t="s">
        <v>734</v>
      </c>
      <c r="D4" s="90" t="s">
        <v>56</v>
      </c>
    </row>
    <row r="5" ht="30" customHeight="1" spans="1:4">
      <c r="A5" s="134" t="s">
        <v>735</v>
      </c>
      <c r="B5" s="135">
        <f>SUM(B6:B8)</f>
        <v>1513</v>
      </c>
      <c r="C5" s="135">
        <f>SUM(C6:C8)</f>
        <v>2042</v>
      </c>
      <c r="D5" s="136">
        <f t="shared" ref="D5:D9" si="0">B5/C5*100</f>
        <v>74.09</v>
      </c>
    </row>
    <row r="6" ht="30" customHeight="1" spans="1:4">
      <c r="A6" s="137" t="s">
        <v>736</v>
      </c>
      <c r="B6" s="138">
        <v>7</v>
      </c>
      <c r="C6" s="139">
        <v>30</v>
      </c>
      <c r="D6" s="136">
        <f t="shared" si="0"/>
        <v>23.33</v>
      </c>
    </row>
    <row r="7" ht="30" customHeight="1" spans="1:4">
      <c r="A7" s="137" t="s">
        <v>737</v>
      </c>
      <c r="B7" s="138">
        <v>446</v>
      </c>
      <c r="C7" s="139">
        <v>560</v>
      </c>
      <c r="D7" s="136">
        <f t="shared" si="0"/>
        <v>79.64</v>
      </c>
    </row>
    <row r="8" ht="30" customHeight="1" spans="1:4">
      <c r="A8" s="137" t="s">
        <v>738</v>
      </c>
      <c r="B8" s="138">
        <v>1060</v>
      </c>
      <c r="C8" s="139">
        <v>1452</v>
      </c>
      <c r="D8" s="136">
        <f t="shared" si="0"/>
        <v>73</v>
      </c>
    </row>
    <row r="9" ht="30" customHeight="1" spans="1:4">
      <c r="A9" s="140" t="s">
        <v>739</v>
      </c>
      <c r="B9" s="141">
        <v>1060</v>
      </c>
      <c r="C9" s="139">
        <v>1260</v>
      </c>
      <c r="D9" s="136">
        <f t="shared" si="0"/>
        <v>84.13</v>
      </c>
    </row>
    <row r="10" ht="30" customHeight="1" spans="1:4">
      <c r="A10" s="140" t="s">
        <v>740</v>
      </c>
      <c r="B10" s="141"/>
      <c r="C10" s="139" t="s">
        <v>741</v>
      </c>
      <c r="D10" s="136"/>
    </row>
    <row r="11" spans="1:4">
      <c r="A11" s="142"/>
      <c r="B11" s="142"/>
      <c r="C11" s="142"/>
      <c r="D11" s="142"/>
    </row>
    <row r="12" spans="1:4">
      <c r="A12" s="143" t="s">
        <v>742</v>
      </c>
      <c r="B12" s="142"/>
      <c r="C12" s="142"/>
      <c r="D12" s="142"/>
    </row>
    <row r="13" ht="108" customHeight="1" spans="1:4">
      <c r="A13" s="144" t="s">
        <v>743</v>
      </c>
      <c r="B13" s="144"/>
      <c r="C13" s="144"/>
      <c r="D13" s="144"/>
    </row>
    <row r="14" ht="101.4" customHeight="1" spans="1:4">
      <c r="A14" s="144" t="s">
        <v>744</v>
      </c>
      <c r="B14" s="144"/>
      <c r="C14" s="144"/>
      <c r="D14" s="144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79" fitToHeight="0" orientation="portrait"/>
  <headerFooter>
    <oddFooter>&amp;C附表2-8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封2</vt:lpstr>
      <vt:lpstr>附表2-1</vt:lpstr>
      <vt:lpstr>附表2-2</vt:lpstr>
      <vt:lpstr>附表2-3</vt:lpstr>
      <vt:lpstr>附表2-4</vt:lpstr>
      <vt:lpstr>附表2-5</vt:lpstr>
      <vt:lpstr>附表2-6</vt:lpstr>
      <vt:lpstr>附表2-7</vt:lpstr>
      <vt:lpstr>附表2-8</vt:lpstr>
      <vt:lpstr>附表2-9</vt:lpstr>
      <vt:lpstr>附表2-10</vt:lpstr>
      <vt:lpstr>附表2-11</vt:lpstr>
      <vt:lpstr>附表2-12</vt:lpstr>
      <vt:lpstr>附表2-13</vt:lpstr>
      <vt:lpstr>附表2-14</vt:lpstr>
      <vt:lpstr>附表2-15</vt:lpstr>
      <vt:lpstr>附表2-16</vt:lpstr>
      <vt:lpstr>附表2-17</vt:lpstr>
      <vt:lpstr>附表2-18</vt:lpstr>
      <vt:lpstr>附表2-19</vt:lpstr>
      <vt:lpstr>附表2-20</vt:lpstr>
      <vt:lpstr>附表2-21</vt:lpstr>
      <vt:lpstr>附表2-22</vt:lpstr>
      <vt:lpstr>附表2-23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2017-06-22T02:39:00Z</cp:lastPrinted>
  <dcterms:modified xsi:type="dcterms:W3CDTF">2017-11-13T09:21:53Z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