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45" windowHeight="12255"/>
  </bookViews>
  <sheets>
    <sheet name="附件1" sheetId="5" r:id="rId1"/>
    <sheet name="附件2" sheetId="2" r:id="rId2"/>
    <sheet name="附件3" sheetId="3" r:id="rId3"/>
    <sheet name="附件4" sheetId="4" r:id="rId4"/>
  </sheets>
  <definedNames>
    <definedName name="_xlnm._FilterDatabase" localSheetId="0" hidden="1">附件1!$A$4:$J$18</definedName>
    <definedName name="_xlnm.Print_Titles" localSheetId="0">附件1!$4:$6</definedName>
  </definedNames>
  <calcPr calcId="144525"/>
</workbook>
</file>

<file path=xl/sharedStrings.xml><?xml version="1.0" encoding="utf-8"?>
<sst xmlns="http://schemas.openxmlformats.org/spreadsheetml/2006/main" count="183" uniqueCount="129">
  <si>
    <t>附件1</t>
  </si>
  <si>
    <t>2022年度乡村振兴重点工作激励县奖补资金项目汇总表</t>
  </si>
  <si>
    <t xml:space="preserve">                                                                                                   单位：万元</t>
  </si>
  <si>
    <t>序号</t>
  </si>
  <si>
    <t>项目
业主</t>
  </si>
  <si>
    <t>项目所
在镇村</t>
  </si>
  <si>
    <t>项目名称</t>
  </si>
  <si>
    <t>建设内容</t>
  </si>
  <si>
    <t>类别</t>
  </si>
  <si>
    <t>拟安排资金</t>
  </si>
  <si>
    <t>开工时间</t>
  </si>
  <si>
    <t>竣工时间</t>
  </si>
  <si>
    <t>责任人</t>
  </si>
  <si>
    <t>鉴江镇</t>
  </si>
  <si>
    <t>鉴江镇集镇人居环境整治项目</t>
  </si>
  <si>
    <t>开展鉴江镇集镇人居环境整治提升建设，提升改造集镇道路路面，对重点位置房屋进行征迁拆除等。</t>
  </si>
  <si>
    <t>宜居乡村建设类</t>
  </si>
  <si>
    <t>尤传盛</t>
  </si>
  <si>
    <t>松山镇</t>
  </si>
  <si>
    <t>松山镇巽屿村</t>
  </si>
  <si>
    <t>松山镇巽屿村红色教育基地通村道路建设项目</t>
  </si>
  <si>
    <t>松山镇巽屿村红色教育基地通村道路建设项目路线实施长度约454米，标准段为宽度4米的沥青路面道路，路面总面积约2113平方米；土方开挖17831立方米，填方859立方米；设置净空400*400混凝土排水沟，长度470米；设置涵洞5道，长度40米，同时建设边坡工程及周边环境整治，解决村民出行及行车安全隐患。</t>
  </si>
  <si>
    <t>乡村产业振兴类</t>
  </si>
  <si>
    <t>汪其火</t>
  </si>
  <si>
    <t>飞竹镇</t>
  </si>
  <si>
    <t>飞竹镇
飞竹村</t>
  </si>
  <si>
    <t>飞竹镇笋竹加工基地项目</t>
  </si>
  <si>
    <t>建设竹笋加工厂房、生产线及竹产品展销平台，进行包装宣传打造特色品牌，建设占地300亩的小径竹种植示范基地。</t>
  </si>
  <si>
    <t>雷丽斌</t>
  </si>
  <si>
    <t>白塔乡</t>
  </si>
  <si>
    <t>白塔乡南洋村</t>
  </si>
  <si>
    <t>南洋村人居环境整治提升及兰家大院局部改造工程</t>
  </si>
  <si>
    <t>对南洋主机街道沿线实施景观提升，绿化补植、污水管道修复、石凳护栏修建、裸房粉刷以及蓝家大院畲味菜馆改造等</t>
  </si>
  <si>
    <t>李棋</t>
  </si>
  <si>
    <t>西兰乡</t>
  </si>
  <si>
    <t>西兰乡甘厝村</t>
  </si>
  <si>
    <t>西兰乡甘厝村农田及周边改造提升项目</t>
  </si>
  <si>
    <t>建设西兰乡甘厝村树兜红园自然村农田及周边环境整治提升改造项目，主要包含水松保护小区内部及外围农田改造，道路拓宽约1.7公里，配套建设生态停车场、公厕等基础设施，进行树兜红园自然村周边房屋外立面环境整治等，全面提升水松保护区周边人居环境。</t>
  </si>
  <si>
    <t>谢晨东</t>
  </si>
  <si>
    <t>白塔乡长基村</t>
  </si>
  <si>
    <t>长基村中房里人居环境整治改造提升项目</t>
  </si>
  <si>
    <t>白塔乡长基村中房里自然村位于花园溪主河道旁，地势较低，每逢暴雨等恶劣天气河水倒流村庄，存在极大的安全隐患。为此，在长基村中房里自然村建设排水渠道2条，加固改造河道护岸，并对河道两侧环境绿化进行巩固提升，切实消除行洪安全隐患，改善农村人居环境水平。</t>
  </si>
  <si>
    <t>北山村
外洋村
盛头村</t>
  </si>
  <si>
    <t>北山外洋盛头农田整治提升项目</t>
  </si>
  <si>
    <t>修复灌溉水渠2000米，修复机耕道500米，开展农田周边边坡加固及渠道清淤等。</t>
  </si>
  <si>
    <t>罗源县农业农村局</t>
  </si>
  <si>
    <t>农业农村局</t>
  </si>
  <si>
    <t>罗源县冬春水利建设项目</t>
  </si>
  <si>
    <t>全县11个乡镇冬春水利项目建设。</t>
  </si>
  <si>
    <t>龚琪</t>
  </si>
  <si>
    <t>罗源县
住建局</t>
  </si>
  <si>
    <t>相关乡镇</t>
  </si>
  <si>
    <t>罗源县乡村公厕建设项目</t>
  </si>
  <si>
    <t>新建或改建潮格、方厝等村11个农村公厕。</t>
  </si>
  <si>
    <t>人居环境类</t>
  </si>
  <si>
    <t>柯受连</t>
  </si>
  <si>
    <t>霍口乡人民政府</t>
  </si>
  <si>
    <t>霍口乡东宅村</t>
  </si>
  <si>
    <t>罗源县霍口乡东宅村农田水利配套及河道护岸建设项目</t>
  </si>
  <si>
    <t>新浆砌1.5米高的条石护岸约250米；原2米宽的河道拓宽为5.5米；建设农田灌溉水利1200米。</t>
  </si>
  <si>
    <t>黄文杰</t>
  </si>
  <si>
    <t>起步镇</t>
  </si>
  <si>
    <t>起步镇起步村</t>
  </si>
  <si>
    <t>起步镇镇区公共配套设施项目</t>
  </si>
  <si>
    <t>购置安装两座垃圾分类屋；添置垃圾分类桶（含定制和普通垃圾分类桶）；公共空间消防设施；镇区街头路段道路白改黑；整治节点绿化提升；镇区亮化工程（含路灯建设等）；生态补水、生态沟渠建设；交通管理设施配套。</t>
  </si>
  <si>
    <t>李滢</t>
  </si>
  <si>
    <t>附件2</t>
  </si>
  <si>
    <t>2022 年度省级财政衔接推进乡村振兴补助资金(激励县)分配表</t>
  </si>
  <si>
    <t>乡镇（单位）</t>
  </si>
  <si>
    <t>金额（万元）</t>
  </si>
  <si>
    <t>其中：冬春修水利项目</t>
  </si>
  <si>
    <t>其中：新建改造农村公厕项目</t>
  </si>
  <si>
    <t>备注</t>
  </si>
  <si>
    <t>凤山镇</t>
  </si>
  <si>
    <t>碧里乡</t>
  </si>
  <si>
    <t>洪洋乡</t>
  </si>
  <si>
    <t>中房镇</t>
  </si>
  <si>
    <t>霍口乡</t>
  </si>
  <si>
    <t>合  计</t>
  </si>
  <si>
    <t>备注：冬春修水利项目具体资金分配由县农业农村局负责指导，新建改造农村公厕项目具体资金分配由县住建局负责指导。</t>
  </si>
  <si>
    <t>附件3</t>
  </si>
  <si>
    <t>2022 年度省级财政衔接推进乡村振兴
补助资金(激励县)任务清单</t>
  </si>
  <si>
    <t>指导性任务</t>
  </si>
  <si>
    <t>乡村产业得到发展和农村人居环境得到提升</t>
  </si>
  <si>
    <t>附件4</t>
  </si>
  <si>
    <t>2022 年度省级财政衔接推进乡村振兴补助资金(激励县)绩效目标表</t>
  </si>
  <si>
    <t>2022 年乡村产业振兴和改善农村人居环境等乡村振兴重点工作成效明显的乡镇（单位）奖补资金</t>
  </si>
  <si>
    <t>主管部门（单位）名称</t>
  </si>
  <si>
    <t>补助区域</t>
  </si>
  <si>
    <t>有关乡镇（单位）</t>
  </si>
  <si>
    <t>资金情况
（万元）</t>
  </si>
  <si>
    <t xml:space="preserve"> 资金总额：</t>
  </si>
  <si>
    <t>1200万元</t>
  </si>
  <si>
    <t xml:space="preserve">    其中：财政拨款</t>
  </si>
  <si>
    <t xml:space="preserve">          其他资金</t>
  </si>
  <si>
    <t>总体目标</t>
  </si>
  <si>
    <t>1.促进乡村产业振兴、改善农村人居环境等乡村振兴重点工作；
2.坚持农业农村优先发展，建立健全多元投入保障机制。</t>
  </si>
  <si>
    <t>绩效指标</t>
  </si>
  <si>
    <t>一级指标</t>
  </si>
  <si>
    <t>二级指标</t>
  </si>
  <si>
    <t>三级指标</t>
  </si>
  <si>
    <t>指标解释</t>
  </si>
  <si>
    <t>项目单位</t>
  </si>
  <si>
    <t>区域目标值</t>
  </si>
  <si>
    <t>绩效目标</t>
  </si>
  <si>
    <t>成本指标</t>
  </si>
  <si>
    <t>经济成本指标</t>
  </si>
  <si>
    <t>发展乡村产业和改善农村人居环塘</t>
  </si>
  <si>
    <t>支持受激励的乡镇（单位）发展乡村产业和农村人居环境财政奖补资金</t>
  </si>
  <si>
    <t>相关乡镇（单位）</t>
  </si>
  <si>
    <t>产出指标</t>
  </si>
  <si>
    <t>数量指标</t>
  </si>
  <si>
    <t>支持乡村产业和改善农村人居环境项目建设</t>
  </si>
  <si>
    <t>支持发展乡村产业和改善农村人居环境资金总投入</t>
  </si>
  <si>
    <t>≥1200万元</t>
  </si>
  <si>
    <t>质量指标</t>
  </si>
  <si>
    <t>主导产业发展情况</t>
  </si>
  <si>
    <t>主导产业竞争力明显增强</t>
  </si>
  <si>
    <t>效益指标</t>
  </si>
  <si>
    <t>生态效益
指标</t>
  </si>
  <si>
    <t>农村人居环境情况</t>
  </si>
  <si>
    <t>奖补资金用于改善农村人居环境整治的乡镇（单位），项目区农村人居环境整治得到提升</t>
  </si>
  <si>
    <t>经济效益指标</t>
  </si>
  <si>
    <t>乡村产业发展成效</t>
  </si>
  <si>
    <t>奖补资金用于改善农村人居环境整治的乡镇（单位），项目区乡村产业发展成效明显</t>
  </si>
  <si>
    <t>满意度指标</t>
  </si>
  <si>
    <t>服务对象满意度指标</t>
  </si>
  <si>
    <t>反映项目满意度</t>
  </si>
  <si>
    <t>≥90%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</si>
</sst>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theme="1"/>
      <name val="黑体"/>
      <charset val="134"/>
    </font>
    <font>
      <sz val="18"/>
      <name val="方正小标宋简体"/>
      <charset val="134"/>
    </font>
    <font>
      <sz val="18"/>
      <name val="宋体"/>
      <charset val="134"/>
    </font>
    <font>
      <sz val="12"/>
      <name val="宋体"/>
      <charset val="134"/>
    </font>
    <font>
      <sz val="11"/>
      <name val="宋体"/>
      <charset val="134"/>
    </font>
    <font>
      <sz val="18"/>
      <color theme="1"/>
      <name val="黑体"/>
      <charset val="134"/>
    </font>
    <font>
      <sz val="14"/>
      <name val="仿宋_GB2312"/>
      <charset val="134"/>
    </font>
    <font>
      <sz val="12"/>
      <name val="仿宋_GB2312"/>
      <charset val="134"/>
    </font>
    <font>
      <sz val="12"/>
      <color theme="1"/>
      <name val="宋体"/>
      <charset val="134"/>
      <scheme val="minor"/>
    </font>
    <font>
      <sz val="11"/>
      <color rgb="FFFF0000"/>
      <name val="宋体"/>
      <charset val="134"/>
      <scheme val="minor"/>
    </font>
    <font>
      <sz val="10"/>
      <name val="黑体"/>
      <charset val="134"/>
    </font>
    <font>
      <sz val="10"/>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5" borderId="19" applyNumberFormat="0" applyAlignment="0" applyProtection="0">
      <alignment vertical="center"/>
    </xf>
    <xf numFmtId="0" fontId="23" fillId="6" borderId="20" applyNumberFormat="0" applyAlignment="0" applyProtection="0">
      <alignment vertical="center"/>
    </xf>
    <xf numFmtId="0" fontId="24" fillId="6" borderId="19" applyNumberFormat="0" applyAlignment="0" applyProtection="0">
      <alignment vertical="center"/>
    </xf>
    <xf numFmtId="0" fontId="25" fillId="7"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4" fillId="0" borderId="0" applyProtection="0">
      <alignment vertical="center"/>
    </xf>
    <xf numFmtId="0" fontId="0" fillId="0" borderId="0" applyBorder="0">
      <alignment vertical="center"/>
    </xf>
    <xf numFmtId="0" fontId="0" fillId="0" borderId="0" applyBorder="0">
      <alignment vertical="center"/>
    </xf>
    <xf numFmtId="0" fontId="0" fillId="0" borderId="0">
      <alignment vertical="center"/>
    </xf>
  </cellStyleXfs>
  <cellXfs count="81">
    <xf numFmtId="0" fontId="0" fillId="0" borderId="0" xfId="0">
      <alignment vertical="center"/>
    </xf>
    <xf numFmtId="0" fontId="1" fillId="0" borderId="0" xfId="0" applyFont="1">
      <alignment vertical="center"/>
    </xf>
    <xf numFmtId="0" fontId="2" fillId="0" borderId="0" xfId="49" applyFont="1" applyAlignment="1" applyProtection="1">
      <alignment horizontal="center" vertical="top" wrapText="1"/>
    </xf>
    <xf numFmtId="0" fontId="3" fillId="0" borderId="0" xfId="49" applyFont="1" applyAlignment="1" applyProtection="1">
      <alignment horizontal="center" vertical="top" wrapText="1"/>
    </xf>
    <xf numFmtId="0" fontId="4" fillId="0" borderId="1" xfId="49" applyFont="1" applyBorder="1" applyAlignment="1" applyProtection="1">
      <alignment horizontal="center" vertical="center" wrapText="1"/>
    </xf>
    <xf numFmtId="0" fontId="4" fillId="0" borderId="2" xfId="49" applyFont="1" applyBorder="1" applyAlignment="1" applyProtection="1">
      <alignment horizontal="center" vertical="center" wrapText="1"/>
    </xf>
    <xf numFmtId="0" fontId="4" fillId="0" borderId="3" xfId="49" applyFont="1" applyBorder="1" applyAlignment="1" applyProtection="1">
      <alignment horizontal="center" vertical="center" wrapText="1"/>
    </xf>
    <xf numFmtId="0" fontId="4" fillId="0" borderId="4" xfId="49" applyFont="1" applyBorder="1" applyAlignment="1" applyProtection="1">
      <alignment horizontal="center" vertical="center" wrapText="1"/>
    </xf>
    <xf numFmtId="0" fontId="4" fillId="0" borderId="5" xfId="49" applyFont="1" applyBorder="1" applyAlignment="1" applyProtection="1">
      <alignment horizontal="center" vertical="center" wrapText="1"/>
    </xf>
    <xf numFmtId="0" fontId="5" fillId="0" borderId="6" xfId="49" applyFont="1" applyBorder="1" applyProtection="1">
      <alignment vertical="center"/>
    </xf>
    <xf numFmtId="0" fontId="5" fillId="0" borderId="7" xfId="49" applyFont="1" applyBorder="1" applyProtection="1">
      <alignment vertical="center"/>
    </xf>
    <xf numFmtId="0" fontId="5" fillId="0" borderId="8" xfId="49" applyFont="1" applyBorder="1" applyProtection="1">
      <alignment vertical="center"/>
    </xf>
    <xf numFmtId="0" fontId="5" fillId="0" borderId="0" xfId="49" applyFont="1" applyProtection="1">
      <alignment vertical="center"/>
    </xf>
    <xf numFmtId="0" fontId="5" fillId="0" borderId="9" xfId="49" applyFont="1" applyBorder="1" applyProtection="1">
      <alignment vertical="center"/>
    </xf>
    <xf numFmtId="0" fontId="4" fillId="0" borderId="3" xfId="49" applyFont="1" applyBorder="1" applyAlignment="1" applyProtection="1">
      <alignment horizontal="center" vertical="center"/>
    </xf>
    <xf numFmtId="0" fontId="5" fillId="0" borderId="10" xfId="49" applyFont="1" applyBorder="1" applyProtection="1">
      <alignment vertical="center"/>
    </xf>
    <xf numFmtId="0" fontId="5" fillId="0" borderId="11" xfId="49" applyFont="1" applyBorder="1" applyProtection="1">
      <alignment vertical="center"/>
    </xf>
    <xf numFmtId="0" fontId="5" fillId="0" borderId="12" xfId="49" applyFont="1" applyBorder="1" applyProtection="1">
      <alignment vertical="center"/>
    </xf>
    <xf numFmtId="0" fontId="4" fillId="0" borderId="1" xfId="49" applyFont="1" applyBorder="1" applyAlignment="1" applyProtection="1">
      <alignment horizontal="left" vertical="center" wrapText="1"/>
    </xf>
    <xf numFmtId="0" fontId="4" fillId="0" borderId="2" xfId="49" applyFont="1" applyBorder="1" applyAlignment="1" applyProtection="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4" fillId="0" borderId="3" xfId="49" applyFont="1" applyBorder="1" applyAlignment="1" applyProtection="1">
      <alignment horizontal="left" vertical="center" wrapText="1"/>
    </xf>
    <xf numFmtId="0" fontId="4" fillId="2" borderId="3" xfId="49" applyFont="1" applyFill="1" applyBorder="1" applyAlignment="1" applyProtection="1">
      <alignment horizontal="left" vertical="center" wrapText="1"/>
    </xf>
    <xf numFmtId="0" fontId="4" fillId="0" borderId="3" xfId="49" applyFont="1" applyBorder="1" applyAlignment="1" applyProtection="1">
      <alignment vertical="center" wrapText="1"/>
    </xf>
    <xf numFmtId="0" fontId="4" fillId="0" borderId="4" xfId="49" applyFont="1" applyBorder="1" applyAlignment="1" applyProtection="1">
      <alignment horizontal="left" vertical="center" wrapText="1"/>
    </xf>
    <xf numFmtId="9" fontId="4" fillId="0" borderId="3" xfId="49" applyNumberFormat="1" applyFont="1" applyBorder="1" applyAlignment="1" applyProtection="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3"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center" wrapText="1"/>
    </xf>
    <xf numFmtId="0" fontId="7" fillId="3" borderId="3" xfId="0" applyNumberFormat="1" applyFont="1" applyFill="1" applyBorder="1" applyAlignment="1" applyProtection="1">
      <alignment horizontal="center" vertical="center" wrapText="1"/>
    </xf>
    <xf numFmtId="0" fontId="8" fillId="3" borderId="3" xfId="0" applyNumberFormat="1" applyFont="1" applyFill="1" applyBorder="1" applyAlignment="1" applyProtection="1">
      <alignment horizontal="center" vertical="center" wrapText="1"/>
    </xf>
    <xf numFmtId="0" fontId="7" fillId="3" borderId="3"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vertical="center" wrapText="1"/>
    </xf>
    <xf numFmtId="0" fontId="9" fillId="0" borderId="6" xfId="0" applyFont="1" applyBorder="1" applyAlignment="1">
      <alignment horizontal="left" vertical="center" wrapText="1"/>
    </xf>
    <xf numFmtId="0" fontId="0" fillId="0" borderId="0" xfId="0" applyFill="1" applyAlignment="1">
      <alignment horizontal="center" vertical="center"/>
    </xf>
    <xf numFmtId="0" fontId="0" fillId="0" borderId="0" xfId="0" applyFill="1" applyAlignment="1" applyProtection="1">
      <alignment horizontal="center" vertical="center"/>
      <protection locked="0"/>
    </xf>
    <xf numFmtId="0" fontId="10" fillId="0" borderId="0" xfId="0" applyFont="1" applyFill="1" applyAlignment="1">
      <alignment vertical="center"/>
    </xf>
    <xf numFmtId="0" fontId="0" fillId="0" borderId="0" xfId="0" applyFill="1" applyAlignment="1">
      <alignment horizontal="left" vertical="center"/>
    </xf>
    <xf numFmtId="0" fontId="0" fillId="0" borderId="0" xfId="0"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8" fillId="0" borderId="0" xfId="0" applyFont="1" applyFill="1" applyAlignment="1">
      <alignment horizontal="center" vertical="center"/>
    </xf>
    <xf numFmtId="0" fontId="11" fillId="0" borderId="3"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2" fillId="0" borderId="3" xfId="0" applyFont="1" applyFill="1" applyBorder="1" applyAlignment="1">
      <alignment horizontal="center" vertical="center" wrapText="1"/>
    </xf>
    <xf numFmtId="0" fontId="13" fillId="3"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0" borderId="3" xfId="50" applyFont="1" applyBorder="1" applyAlignment="1">
      <alignment horizontal="center" vertical="center" wrapText="1"/>
    </xf>
    <xf numFmtId="0" fontId="13" fillId="3" borderId="3" xfId="0" applyFont="1" applyFill="1" applyBorder="1" applyAlignment="1">
      <alignment horizontal="center" vertical="center" wrapText="1"/>
    </xf>
    <xf numFmtId="57" fontId="13" fillId="0" borderId="3"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3" xfId="0" applyFont="1" applyFill="1" applyBorder="1" applyAlignment="1">
      <alignment horizontal="left" vertical="center" wrapText="1"/>
    </xf>
    <xf numFmtId="57" fontId="12" fillId="0" borderId="3" xfId="0" applyNumberFormat="1" applyFont="1" applyFill="1" applyBorder="1" applyAlignment="1">
      <alignment horizontal="center" vertical="center" wrapText="1"/>
    </xf>
    <xf numFmtId="0" fontId="13" fillId="3" borderId="3" xfId="50" applyFont="1" applyFill="1" applyBorder="1" applyAlignment="1">
      <alignment horizontal="center" vertical="center" wrapText="1"/>
    </xf>
    <xf numFmtId="0" fontId="12" fillId="3" borderId="3" xfId="52" applyFont="1" applyFill="1" applyBorder="1" applyAlignment="1">
      <alignment horizontal="left" vertical="center" wrapText="1"/>
    </xf>
    <xf numFmtId="0" fontId="12" fillId="3" borderId="3" xfId="52" applyFont="1" applyFill="1" applyBorder="1" applyAlignment="1">
      <alignment horizontal="center" vertical="center" wrapText="1"/>
    </xf>
    <xf numFmtId="0" fontId="13" fillId="3" borderId="3" xfId="52" applyFont="1" applyFill="1" applyBorder="1" applyAlignment="1">
      <alignment horizontal="center" vertical="center" wrapText="1"/>
    </xf>
    <xf numFmtId="57" fontId="13" fillId="0" borderId="3" xfId="52"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13" fillId="3" borderId="3" xfId="0" applyFont="1" applyFill="1" applyBorder="1" applyAlignment="1">
      <alignment vertical="center" wrapText="1"/>
    </xf>
    <xf numFmtId="0" fontId="13" fillId="0" borderId="3" xfId="0" applyNumberFormat="1" applyFont="1" applyFill="1" applyBorder="1" applyAlignment="1">
      <alignment horizontal="center" vertical="center" wrapText="1"/>
    </xf>
    <xf numFmtId="0" fontId="12" fillId="3" borderId="3" xfId="0" applyFont="1" applyFill="1" applyBorder="1" applyAlignment="1">
      <alignment vertical="center" wrapText="1"/>
    </xf>
    <xf numFmtId="0" fontId="12" fillId="3" borderId="3" xfId="50" applyFont="1" applyFill="1" applyBorder="1" applyAlignment="1">
      <alignment horizontal="left" vertical="center" wrapText="1"/>
    </xf>
    <xf numFmtId="0" fontId="13" fillId="0" borderId="3" xfId="50" applyNumberFormat="1" applyFont="1" applyFill="1" applyBorder="1" applyAlignment="1">
      <alignment horizontal="center" vertical="center" wrapText="1"/>
    </xf>
    <xf numFmtId="57" fontId="13" fillId="0" borderId="3" xfId="50" applyNumberFormat="1" applyFont="1" applyBorder="1" applyAlignment="1">
      <alignment horizontal="center" vertical="center" wrapText="1"/>
    </xf>
    <xf numFmtId="0" fontId="12" fillId="0" borderId="3" xfId="51" applyFont="1" applyFill="1" applyBorder="1" applyAlignment="1">
      <alignment horizontal="center" vertical="center" wrapText="1"/>
    </xf>
    <xf numFmtId="0" fontId="12" fillId="0" borderId="3" xfId="51" applyFont="1" applyFill="1" applyBorder="1" applyAlignment="1">
      <alignment vertical="center" wrapText="1"/>
    </xf>
    <xf numFmtId="0" fontId="12" fillId="0" borderId="3" xfId="51" applyFont="1" applyFill="1" applyBorder="1" applyAlignment="1">
      <alignment horizontal="left" vertical="center" wrapText="1"/>
    </xf>
    <xf numFmtId="57" fontId="12" fillId="0" borderId="3" xfId="51" applyNumberFormat="1" applyFont="1" applyBorder="1" applyAlignment="1">
      <alignment horizontal="center" vertical="center" wrapText="1"/>
    </xf>
    <xf numFmtId="0" fontId="0" fillId="0" borderId="3" xfId="0" applyFill="1" applyBorder="1" applyAlignment="1">
      <alignment horizontal="left" vertical="center"/>
    </xf>
    <xf numFmtId="0" fontId="0" fillId="0" borderId="3" xfId="0" applyFill="1" applyBorder="1" applyAlignment="1">
      <alignment horizontal="center" vertical="center"/>
    </xf>
    <xf numFmtId="0" fontId="12" fillId="0" borderId="3" xfId="0" applyFont="1" applyFill="1" applyBorder="1" applyAlignment="1">
      <alignment horizontal="center" vertical="center"/>
    </xf>
    <xf numFmtId="0" fontId="13" fillId="0" borderId="3" xfId="52"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50" applyFont="1" applyBorder="1" applyAlignment="1">
      <alignment horizontal="center" vertical="center" wrapText="1"/>
    </xf>
    <xf numFmtId="0" fontId="12" fillId="0" borderId="3" xfId="51" applyFont="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常规 8" xfId="51"/>
    <cellStyle name="常规 19"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view="pageBreakPreview" zoomScale="115" zoomScaleNormal="70" workbookViewId="0">
      <selection activeCell="E7" sqref="E7"/>
    </sheetView>
  </sheetViews>
  <sheetFormatPr defaultColWidth="9" defaultRowHeight="13.5"/>
  <cols>
    <col min="1" max="1" width="3.125" style="39" customWidth="1"/>
    <col min="2" max="2" width="7.625" style="39" customWidth="1"/>
    <col min="3" max="3" width="7" style="36" customWidth="1"/>
    <col min="4" max="4" width="20.75" style="36" customWidth="1"/>
    <col min="5" max="5" width="44.5" style="39" customWidth="1"/>
    <col min="6" max="6" width="9" style="36" customWidth="1"/>
    <col min="7" max="7" width="6.25" style="39" customWidth="1"/>
    <col min="8" max="8" width="11.125" style="36" customWidth="1"/>
    <col min="9" max="9" width="11" style="36" customWidth="1"/>
    <col min="10" max="10" width="7.875" style="36" customWidth="1"/>
    <col min="11" max="16384" width="9" style="40"/>
  </cols>
  <sheetData>
    <row r="1" spans="2:2">
      <c r="B1" s="41" t="s">
        <v>0</v>
      </c>
    </row>
    <row r="2" s="36" customFormat="1" ht="39" customHeight="1" spans="1:10">
      <c r="A2" s="42" t="s">
        <v>1</v>
      </c>
      <c r="B2" s="42"/>
      <c r="C2" s="42"/>
      <c r="D2" s="42"/>
      <c r="E2" s="43"/>
      <c r="F2" s="42"/>
      <c r="G2" s="42"/>
      <c r="H2" s="42"/>
      <c r="I2" s="42"/>
      <c r="J2" s="42"/>
    </row>
    <row r="3" ht="12.95" customHeight="1" spans="1:10">
      <c r="A3" s="44" t="s">
        <v>2</v>
      </c>
      <c r="B3" s="44"/>
      <c r="C3" s="44"/>
      <c r="D3" s="44"/>
      <c r="E3" s="44"/>
      <c r="F3" s="44"/>
      <c r="G3" s="44"/>
      <c r="H3" s="44"/>
      <c r="I3" s="44"/>
      <c r="J3" s="44"/>
    </row>
    <row r="4" s="37" customFormat="1" ht="15" customHeight="1" spans="1:10">
      <c r="A4" s="45" t="s">
        <v>3</v>
      </c>
      <c r="B4" s="46" t="s">
        <v>4</v>
      </c>
      <c r="C4" s="46" t="s">
        <v>5</v>
      </c>
      <c r="D4" s="45" t="s">
        <v>6</v>
      </c>
      <c r="E4" s="45" t="s">
        <v>7</v>
      </c>
      <c r="F4" s="45" t="s">
        <v>8</v>
      </c>
      <c r="G4" s="46" t="s">
        <v>9</v>
      </c>
      <c r="H4" s="45" t="s">
        <v>10</v>
      </c>
      <c r="I4" s="46" t="s">
        <v>11</v>
      </c>
      <c r="J4" s="45" t="s">
        <v>12</v>
      </c>
    </row>
    <row r="5" s="37" customFormat="1" ht="15" customHeight="1" spans="1:10">
      <c r="A5" s="45"/>
      <c r="B5" s="47"/>
      <c r="C5" s="47"/>
      <c r="D5" s="45"/>
      <c r="E5" s="45"/>
      <c r="F5" s="45"/>
      <c r="G5" s="47"/>
      <c r="H5" s="45"/>
      <c r="I5" s="47"/>
      <c r="J5" s="45"/>
    </row>
    <row r="6" s="37" customFormat="1" ht="14.25" customHeight="1" spans="1:10">
      <c r="A6" s="45"/>
      <c r="B6" s="48"/>
      <c r="C6" s="48"/>
      <c r="D6" s="45"/>
      <c r="E6" s="45"/>
      <c r="F6" s="45"/>
      <c r="G6" s="48"/>
      <c r="H6" s="45"/>
      <c r="I6" s="48"/>
      <c r="J6" s="45"/>
    </row>
    <row r="7" ht="54.95" customHeight="1" spans="1:10">
      <c r="A7" s="49">
        <v>1</v>
      </c>
      <c r="B7" s="49" t="s">
        <v>13</v>
      </c>
      <c r="C7" s="49" t="s">
        <v>13</v>
      </c>
      <c r="D7" s="50" t="s">
        <v>14</v>
      </c>
      <c r="E7" s="51" t="s">
        <v>15</v>
      </c>
      <c r="F7" s="52" t="s">
        <v>16</v>
      </c>
      <c r="G7" s="53">
        <v>200</v>
      </c>
      <c r="H7" s="54">
        <v>45139</v>
      </c>
      <c r="I7" s="54">
        <v>45261</v>
      </c>
      <c r="J7" s="76" t="s">
        <v>17</v>
      </c>
    </row>
    <row r="8" ht="86.25" customHeight="1" spans="1:10">
      <c r="A8" s="49">
        <v>2</v>
      </c>
      <c r="B8" s="49" t="s">
        <v>18</v>
      </c>
      <c r="C8" s="49" t="s">
        <v>19</v>
      </c>
      <c r="D8" s="55" t="s">
        <v>20</v>
      </c>
      <c r="E8" s="56" t="s">
        <v>21</v>
      </c>
      <c r="F8" s="49" t="s">
        <v>22</v>
      </c>
      <c r="G8" s="49">
        <v>100</v>
      </c>
      <c r="H8" s="57">
        <v>44986</v>
      </c>
      <c r="I8" s="57">
        <v>45231</v>
      </c>
      <c r="J8" s="76" t="s">
        <v>23</v>
      </c>
    </row>
    <row r="9" s="38" customFormat="1" ht="51.95" customHeight="1" spans="1:10">
      <c r="A9" s="49">
        <v>3</v>
      </c>
      <c r="B9" s="58" t="s">
        <v>24</v>
      </c>
      <c r="C9" s="58" t="s">
        <v>25</v>
      </c>
      <c r="D9" s="59" t="s">
        <v>26</v>
      </c>
      <c r="E9" s="59" t="s">
        <v>27</v>
      </c>
      <c r="F9" s="60" t="s">
        <v>22</v>
      </c>
      <c r="G9" s="61">
        <v>50</v>
      </c>
      <c r="H9" s="62">
        <v>45048</v>
      </c>
      <c r="I9" s="62">
        <v>45262</v>
      </c>
      <c r="J9" s="77" t="s">
        <v>28</v>
      </c>
    </row>
    <row r="10" ht="53.1" customHeight="1" spans="1:10">
      <c r="A10" s="49">
        <v>4</v>
      </c>
      <c r="B10" s="49" t="s">
        <v>29</v>
      </c>
      <c r="C10" s="49" t="s">
        <v>30</v>
      </c>
      <c r="D10" s="55" t="s">
        <v>31</v>
      </c>
      <c r="E10" s="56" t="s">
        <v>32</v>
      </c>
      <c r="F10" s="63" t="s">
        <v>22</v>
      </c>
      <c r="G10" s="49">
        <v>50</v>
      </c>
      <c r="H10" s="57">
        <v>44927</v>
      </c>
      <c r="I10" s="57">
        <v>44986</v>
      </c>
      <c r="J10" s="76" t="s">
        <v>33</v>
      </c>
    </row>
    <row r="11" ht="84.95" customHeight="1" spans="1:10">
      <c r="A11" s="49">
        <v>5</v>
      </c>
      <c r="B11" s="49" t="s">
        <v>34</v>
      </c>
      <c r="C11" s="49" t="s">
        <v>35</v>
      </c>
      <c r="D11" s="55" t="s">
        <v>36</v>
      </c>
      <c r="E11" s="56" t="s">
        <v>37</v>
      </c>
      <c r="F11" s="63" t="s">
        <v>22</v>
      </c>
      <c r="G11" s="49">
        <v>70</v>
      </c>
      <c r="H11" s="57">
        <v>45139</v>
      </c>
      <c r="I11" s="57">
        <v>45261</v>
      </c>
      <c r="J11" s="76" t="s">
        <v>38</v>
      </c>
    </row>
    <row r="12" ht="86.1" customHeight="1" spans="1:10">
      <c r="A12" s="49">
        <v>6</v>
      </c>
      <c r="B12" s="49" t="s">
        <v>29</v>
      </c>
      <c r="C12" s="49" t="s">
        <v>39</v>
      </c>
      <c r="D12" s="55" t="s">
        <v>40</v>
      </c>
      <c r="E12" s="56" t="s">
        <v>41</v>
      </c>
      <c r="F12" s="52" t="s">
        <v>16</v>
      </c>
      <c r="G12" s="49">
        <v>70</v>
      </c>
      <c r="H12" s="57">
        <v>45139</v>
      </c>
      <c r="I12" s="57">
        <v>45261</v>
      </c>
      <c r="J12" s="76" t="s">
        <v>33</v>
      </c>
    </row>
    <row r="13" ht="62.25" customHeight="1" spans="1:10">
      <c r="A13" s="49">
        <v>7</v>
      </c>
      <c r="B13" s="49" t="s">
        <v>18</v>
      </c>
      <c r="C13" s="49" t="s">
        <v>42</v>
      </c>
      <c r="D13" s="55" t="s">
        <v>43</v>
      </c>
      <c r="E13" s="56" t="s">
        <v>44</v>
      </c>
      <c r="F13" s="49" t="s">
        <v>22</v>
      </c>
      <c r="G13" s="49">
        <v>30</v>
      </c>
      <c r="H13" s="57">
        <v>45139</v>
      </c>
      <c r="I13" s="57">
        <v>45261</v>
      </c>
      <c r="J13" s="76" t="s">
        <v>23</v>
      </c>
    </row>
    <row r="14" ht="66.95" customHeight="1" spans="1:10">
      <c r="A14" s="49">
        <v>8</v>
      </c>
      <c r="B14" s="53" t="s">
        <v>45</v>
      </c>
      <c r="C14" s="53" t="s">
        <v>46</v>
      </c>
      <c r="D14" s="64" t="s">
        <v>47</v>
      </c>
      <c r="E14" s="50" t="s">
        <v>48</v>
      </c>
      <c r="F14" s="63" t="s">
        <v>22</v>
      </c>
      <c r="G14" s="65">
        <v>300</v>
      </c>
      <c r="H14" s="54">
        <v>44986</v>
      </c>
      <c r="I14" s="54">
        <v>45231</v>
      </c>
      <c r="J14" s="78" t="s">
        <v>49</v>
      </c>
    </row>
    <row r="15" ht="56.1" customHeight="1" spans="1:10">
      <c r="A15" s="49">
        <v>9</v>
      </c>
      <c r="B15" s="53" t="s">
        <v>50</v>
      </c>
      <c r="C15" s="53" t="s">
        <v>51</v>
      </c>
      <c r="D15" s="66" t="s">
        <v>52</v>
      </c>
      <c r="E15" s="51" t="s">
        <v>53</v>
      </c>
      <c r="F15" s="49" t="s">
        <v>54</v>
      </c>
      <c r="G15" s="65">
        <v>80</v>
      </c>
      <c r="H15" s="54">
        <v>44986</v>
      </c>
      <c r="I15" s="54">
        <v>45231</v>
      </c>
      <c r="J15" s="78" t="s">
        <v>55</v>
      </c>
    </row>
    <row r="16" ht="54.75" customHeight="1" spans="1:10">
      <c r="A16" s="49">
        <v>10</v>
      </c>
      <c r="B16" s="58" t="s">
        <v>56</v>
      </c>
      <c r="C16" s="58" t="s">
        <v>57</v>
      </c>
      <c r="D16" s="67" t="s">
        <v>58</v>
      </c>
      <c r="E16" s="67" t="s">
        <v>59</v>
      </c>
      <c r="F16" s="63" t="s">
        <v>22</v>
      </c>
      <c r="G16" s="68">
        <v>50</v>
      </c>
      <c r="H16" s="69">
        <v>44986</v>
      </c>
      <c r="I16" s="69">
        <v>45261</v>
      </c>
      <c r="J16" s="79" t="s">
        <v>60</v>
      </c>
    </row>
    <row r="17" ht="88.5" customHeight="1" spans="1:10">
      <c r="A17" s="49">
        <v>11</v>
      </c>
      <c r="B17" s="70" t="s">
        <v>61</v>
      </c>
      <c r="C17" s="70" t="s">
        <v>62</v>
      </c>
      <c r="D17" s="71" t="s">
        <v>63</v>
      </c>
      <c r="E17" s="72" t="s">
        <v>64</v>
      </c>
      <c r="F17" s="49" t="s">
        <v>54</v>
      </c>
      <c r="G17" s="70">
        <v>200</v>
      </c>
      <c r="H17" s="73">
        <v>44986</v>
      </c>
      <c r="I17" s="73">
        <v>45231</v>
      </c>
      <c r="J17" s="80" t="s">
        <v>65</v>
      </c>
    </row>
    <row r="18" ht="27" customHeight="1" spans="1:10">
      <c r="A18" s="74"/>
      <c r="B18" s="74"/>
      <c r="C18" s="75"/>
      <c r="D18" s="75"/>
      <c r="E18" s="74"/>
      <c r="F18" s="75"/>
      <c r="G18" s="65">
        <f>SUM(G7:G17)</f>
        <v>1200</v>
      </c>
      <c r="H18" s="75"/>
      <c r="I18" s="75"/>
      <c r="J18" s="75"/>
    </row>
  </sheetData>
  <autoFilter ref="A4:J18">
    <extLst/>
  </autoFilter>
  <mergeCells count="12">
    <mergeCell ref="A2:J2"/>
    <mergeCell ref="A3:J3"/>
    <mergeCell ref="A4:A6"/>
    <mergeCell ref="B4:B6"/>
    <mergeCell ref="C4:C6"/>
    <mergeCell ref="D4:D6"/>
    <mergeCell ref="E4:E6"/>
    <mergeCell ref="F4:F6"/>
    <mergeCell ref="G4:G6"/>
    <mergeCell ref="H4:H6"/>
    <mergeCell ref="I4:I6"/>
    <mergeCell ref="J4:J6"/>
  </mergeCells>
  <printOptions horizontalCentered="1"/>
  <pageMargins left="0.354330708661417" right="0.26" top="0.57" bottom="0.15748031496063" header="0.196850393700787" footer="0.42"/>
  <pageSetup paperSize="9" firstPageNumber="3" fitToHeight="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topLeftCell="A4" workbookViewId="0">
      <selection activeCell="F7" sqref="F7"/>
    </sheetView>
  </sheetViews>
  <sheetFormatPr defaultColWidth="9" defaultRowHeight="13.5" outlineLevelCol="5"/>
  <cols>
    <col min="1" max="1" width="7.5" customWidth="1"/>
    <col min="2" max="2" width="18.375" customWidth="1"/>
    <col min="3" max="3" width="19.125" customWidth="1"/>
    <col min="4" max="4" width="15.75" customWidth="1"/>
    <col min="5" max="5" width="18.75" customWidth="1"/>
    <col min="6" max="6" width="20.375" customWidth="1"/>
  </cols>
  <sheetData>
    <row r="1" ht="21.75" customHeight="1" spans="1:1">
      <c r="A1" s="1" t="s">
        <v>66</v>
      </c>
    </row>
    <row r="2" ht="42" customHeight="1" spans="1:6">
      <c r="A2" s="27" t="s">
        <v>67</v>
      </c>
      <c r="B2" s="28"/>
      <c r="C2" s="28"/>
      <c r="D2" s="28"/>
      <c r="E2" s="28"/>
      <c r="F2" s="28"/>
    </row>
    <row r="3" ht="0.95" hidden="1" customHeight="1"/>
    <row r="4" ht="45" customHeight="1" spans="1:6">
      <c r="A4" s="29" t="s">
        <v>3</v>
      </c>
      <c r="B4" s="30" t="s">
        <v>68</v>
      </c>
      <c r="C4" s="30" t="s">
        <v>69</v>
      </c>
      <c r="D4" s="30" t="s">
        <v>70</v>
      </c>
      <c r="E4" s="30" t="s">
        <v>71</v>
      </c>
      <c r="F4" s="29" t="s">
        <v>72</v>
      </c>
    </row>
    <row r="5" ht="45" customHeight="1" spans="1:6">
      <c r="A5" s="29">
        <v>1</v>
      </c>
      <c r="B5" s="29" t="s">
        <v>73</v>
      </c>
      <c r="C5" s="29">
        <v>13</v>
      </c>
      <c r="D5" s="29"/>
      <c r="E5" s="29">
        <v>13</v>
      </c>
      <c r="F5" s="30"/>
    </row>
    <row r="6" ht="45" customHeight="1" spans="1:6">
      <c r="A6" s="29">
        <v>2</v>
      </c>
      <c r="B6" s="31" t="s">
        <v>18</v>
      </c>
      <c r="C6" s="30">
        <v>160</v>
      </c>
      <c r="D6" s="30">
        <v>30</v>
      </c>
      <c r="E6" s="30"/>
      <c r="F6" s="32"/>
    </row>
    <row r="7" ht="45" customHeight="1" spans="1:6">
      <c r="A7" s="29">
        <v>3</v>
      </c>
      <c r="B7" s="31" t="s">
        <v>74</v>
      </c>
      <c r="C7" s="30">
        <v>15</v>
      </c>
      <c r="D7" s="30">
        <v>15</v>
      </c>
      <c r="E7" s="30"/>
      <c r="F7" s="31"/>
    </row>
    <row r="8" ht="45" customHeight="1" spans="1:6">
      <c r="A8" s="29">
        <v>4</v>
      </c>
      <c r="B8" s="31" t="s">
        <v>13</v>
      </c>
      <c r="C8" s="30">
        <v>220</v>
      </c>
      <c r="D8" s="30">
        <v>20</v>
      </c>
      <c r="E8" s="30"/>
      <c r="F8" s="31"/>
    </row>
    <row r="9" ht="45" customHeight="1" spans="1:6">
      <c r="A9" s="29">
        <v>5</v>
      </c>
      <c r="B9" s="31" t="s">
        <v>61</v>
      </c>
      <c r="C9" s="30">
        <v>288.5</v>
      </c>
      <c r="D9" s="30">
        <v>52.5</v>
      </c>
      <c r="E9" s="30">
        <v>36</v>
      </c>
      <c r="F9" s="31"/>
    </row>
    <row r="10" ht="45" customHeight="1" spans="1:6">
      <c r="A10" s="29">
        <v>6</v>
      </c>
      <c r="B10" s="31" t="s">
        <v>75</v>
      </c>
      <c r="C10" s="30">
        <v>30</v>
      </c>
      <c r="D10" s="30">
        <v>30</v>
      </c>
      <c r="E10" s="30"/>
      <c r="F10" s="33"/>
    </row>
    <row r="11" ht="45" customHeight="1" spans="1:6">
      <c r="A11" s="29">
        <v>7</v>
      </c>
      <c r="B11" s="31" t="s">
        <v>76</v>
      </c>
      <c r="C11" s="30">
        <v>39.5</v>
      </c>
      <c r="D11" s="30">
        <v>22.5</v>
      </c>
      <c r="E11" s="30">
        <v>17</v>
      </c>
      <c r="F11" s="31"/>
    </row>
    <row r="12" ht="45" customHeight="1" spans="1:6">
      <c r="A12" s="29">
        <v>8</v>
      </c>
      <c r="B12" s="31" t="s">
        <v>29</v>
      </c>
      <c r="C12" s="30">
        <v>150</v>
      </c>
      <c r="D12" s="30">
        <v>30</v>
      </c>
      <c r="E12" s="30"/>
      <c r="F12" s="31"/>
    </row>
    <row r="13" ht="45" customHeight="1" spans="1:6">
      <c r="A13" s="29">
        <v>9</v>
      </c>
      <c r="B13" s="31" t="s">
        <v>34</v>
      </c>
      <c r="C13" s="30">
        <v>100</v>
      </c>
      <c r="D13" s="30">
        <v>30</v>
      </c>
      <c r="E13" s="30"/>
      <c r="F13" s="32"/>
    </row>
    <row r="14" ht="45" customHeight="1" spans="1:6">
      <c r="A14" s="29">
        <v>10</v>
      </c>
      <c r="B14" s="31" t="s">
        <v>24</v>
      </c>
      <c r="C14" s="30">
        <v>85</v>
      </c>
      <c r="D14" s="30">
        <v>30</v>
      </c>
      <c r="E14" s="30">
        <v>5</v>
      </c>
      <c r="F14" s="33"/>
    </row>
    <row r="15" ht="45" customHeight="1" spans="1:6">
      <c r="A15" s="29">
        <v>11</v>
      </c>
      <c r="B15" s="31" t="s">
        <v>77</v>
      </c>
      <c r="C15" s="30">
        <v>99</v>
      </c>
      <c r="D15" s="30">
        <v>40</v>
      </c>
      <c r="E15" s="30">
        <v>9</v>
      </c>
      <c r="F15" s="31"/>
    </row>
    <row r="16" ht="44.25" customHeight="1" spans="1:6">
      <c r="A16" s="29" t="s">
        <v>78</v>
      </c>
      <c r="B16" s="29"/>
      <c r="C16" s="30">
        <f>SUM(C5:C15)</f>
        <v>1200</v>
      </c>
      <c r="D16" s="30">
        <f t="shared" ref="D16:E16" si="0">SUM(D5:D15)</f>
        <v>300</v>
      </c>
      <c r="E16" s="30">
        <f t="shared" si="0"/>
        <v>80</v>
      </c>
      <c r="F16" s="34"/>
    </row>
    <row r="17" ht="36.75" customHeight="1" spans="1:6">
      <c r="A17" s="35" t="s">
        <v>79</v>
      </c>
      <c r="B17" s="35"/>
      <c r="C17" s="35"/>
      <c r="D17" s="35"/>
      <c r="E17" s="35"/>
      <c r="F17" s="35"/>
    </row>
  </sheetData>
  <mergeCells count="3">
    <mergeCell ref="A2:F2"/>
    <mergeCell ref="A16:B16"/>
    <mergeCell ref="A17:F17"/>
  </mergeCells>
  <printOptions horizontalCentered="1"/>
  <pageMargins left="0.47244094488189" right="0.433070866141732" top="0.748031496062992" bottom="0.748031496062992" header="0.31496062992126" footer="0.31496062992126"/>
  <pageSetup paperSize="9" scale="9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B5" sqref="B5"/>
    </sheetView>
  </sheetViews>
  <sheetFormatPr defaultColWidth="9" defaultRowHeight="13.5" outlineLevelCol="3"/>
  <cols>
    <col min="1" max="1" width="6.625" customWidth="1"/>
    <col min="2" max="2" width="19" customWidth="1"/>
    <col min="3" max="3" width="52" customWidth="1"/>
    <col min="4" max="4" width="9.125" customWidth="1"/>
  </cols>
  <sheetData>
    <row r="1" ht="21.75" customHeight="1" spans="1:1">
      <c r="A1" s="1" t="s">
        <v>80</v>
      </c>
    </row>
    <row r="2" ht="67.5" customHeight="1" spans="1:4">
      <c r="A2" s="27" t="s">
        <v>81</v>
      </c>
      <c r="B2" s="28"/>
      <c r="C2" s="28"/>
      <c r="D2" s="28"/>
    </row>
    <row r="3" ht="0.95" hidden="1" customHeight="1"/>
    <row r="4" ht="45" customHeight="1" spans="1:4">
      <c r="A4" s="29" t="s">
        <v>3</v>
      </c>
      <c r="B4" s="30" t="s">
        <v>68</v>
      </c>
      <c r="C4" s="30" t="s">
        <v>82</v>
      </c>
      <c r="D4" s="29" t="s">
        <v>72</v>
      </c>
    </row>
    <row r="5" ht="45" customHeight="1" spans="1:4">
      <c r="A5" s="29">
        <v>1</v>
      </c>
      <c r="B5" s="29" t="s">
        <v>73</v>
      </c>
      <c r="C5" s="29" t="s">
        <v>83</v>
      </c>
      <c r="D5" s="30"/>
    </row>
    <row r="6" ht="45" customHeight="1" spans="1:4">
      <c r="A6" s="29">
        <v>2</v>
      </c>
      <c r="B6" s="31" t="s">
        <v>18</v>
      </c>
      <c r="C6" s="29" t="s">
        <v>83</v>
      </c>
      <c r="D6" s="32"/>
    </row>
    <row r="7" ht="45" customHeight="1" spans="1:4">
      <c r="A7" s="29">
        <v>3</v>
      </c>
      <c r="B7" s="31" t="s">
        <v>74</v>
      </c>
      <c r="C7" s="29" t="s">
        <v>83</v>
      </c>
      <c r="D7" s="31"/>
    </row>
    <row r="8" ht="45" customHeight="1" spans="1:4">
      <c r="A8" s="29">
        <v>4</v>
      </c>
      <c r="B8" s="31" t="s">
        <v>13</v>
      </c>
      <c r="C8" s="29" t="s">
        <v>83</v>
      </c>
      <c r="D8" s="31"/>
    </row>
    <row r="9" ht="45" customHeight="1" spans="1:4">
      <c r="A9" s="29">
        <v>5</v>
      </c>
      <c r="B9" s="31" t="s">
        <v>61</v>
      </c>
      <c r="C9" s="29" t="s">
        <v>83</v>
      </c>
      <c r="D9" s="31"/>
    </row>
    <row r="10" ht="45" customHeight="1" spans="1:4">
      <c r="A10" s="29">
        <v>6</v>
      </c>
      <c r="B10" s="31" t="s">
        <v>75</v>
      </c>
      <c r="C10" s="29" t="s">
        <v>83</v>
      </c>
      <c r="D10" s="33"/>
    </row>
    <row r="11" ht="45" customHeight="1" spans="1:4">
      <c r="A11" s="29">
        <v>7</v>
      </c>
      <c r="B11" s="31" t="s">
        <v>76</v>
      </c>
      <c r="C11" s="29" t="s">
        <v>83</v>
      </c>
      <c r="D11" s="31"/>
    </row>
    <row r="12" ht="45" customHeight="1" spans="1:4">
      <c r="A12" s="29">
        <v>8</v>
      </c>
      <c r="B12" s="31" t="s">
        <v>29</v>
      </c>
      <c r="C12" s="29" t="s">
        <v>83</v>
      </c>
      <c r="D12" s="31"/>
    </row>
    <row r="13" ht="45" customHeight="1" spans="1:4">
      <c r="A13" s="29">
        <v>9</v>
      </c>
      <c r="B13" s="31" t="s">
        <v>34</v>
      </c>
      <c r="C13" s="29" t="s">
        <v>83</v>
      </c>
      <c r="D13" s="32"/>
    </row>
    <row r="14" ht="45" customHeight="1" spans="1:4">
      <c r="A14" s="29">
        <v>10</v>
      </c>
      <c r="B14" s="31" t="s">
        <v>24</v>
      </c>
      <c r="C14" s="29" t="s">
        <v>83</v>
      </c>
      <c r="D14" s="33"/>
    </row>
    <row r="15" ht="45" customHeight="1" spans="1:4">
      <c r="A15" s="29">
        <v>11</v>
      </c>
      <c r="B15" s="31" t="s">
        <v>77</v>
      </c>
      <c r="C15" s="29" t="s">
        <v>83</v>
      </c>
      <c r="D15" s="31"/>
    </row>
  </sheetData>
  <mergeCells count="1">
    <mergeCell ref="A2:D2"/>
  </mergeCells>
  <printOptions horizontalCentered="1"/>
  <pageMargins left="0.708661417322835" right="0.708661417322835" top="0.99"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E12" sqref="E12:G12"/>
    </sheetView>
  </sheetViews>
  <sheetFormatPr defaultColWidth="9" defaultRowHeight="13.5"/>
  <cols>
    <col min="2" max="3" width="10" customWidth="1"/>
    <col min="4" max="4" width="14.25" customWidth="1"/>
    <col min="7" max="7" width="10.75" customWidth="1"/>
    <col min="8" max="8" width="10" customWidth="1"/>
    <col min="9" max="9" width="14.625" customWidth="1"/>
  </cols>
  <sheetData>
    <row r="1" ht="22" customHeight="1" spans="1:1">
      <c r="A1" s="1" t="s">
        <v>84</v>
      </c>
    </row>
    <row r="2" ht="32.25" customHeight="1" spans="1:9">
      <c r="A2" s="2" t="s">
        <v>85</v>
      </c>
      <c r="B2" s="3"/>
      <c r="C2" s="3"/>
      <c r="D2" s="3"/>
      <c r="E2" s="3"/>
      <c r="F2" s="3"/>
      <c r="G2" s="3"/>
      <c r="H2" s="3"/>
      <c r="I2" s="3"/>
    </row>
    <row r="3" ht="36" customHeight="1" spans="1:9">
      <c r="A3" s="4" t="s">
        <v>6</v>
      </c>
      <c r="B3" s="5"/>
      <c r="C3" s="5"/>
      <c r="D3" s="6" t="s">
        <v>86</v>
      </c>
      <c r="E3" s="6"/>
      <c r="F3" s="6"/>
      <c r="G3" s="6"/>
      <c r="H3" s="6"/>
      <c r="I3" s="6"/>
    </row>
    <row r="4" ht="33" customHeight="1" spans="1:9">
      <c r="A4" s="4" t="s">
        <v>87</v>
      </c>
      <c r="B4" s="5"/>
      <c r="C4" s="5"/>
      <c r="D4" s="4" t="s">
        <v>45</v>
      </c>
      <c r="E4" s="5"/>
      <c r="F4" s="7"/>
      <c r="G4" s="6" t="s">
        <v>88</v>
      </c>
      <c r="H4" s="4" t="s">
        <v>89</v>
      </c>
      <c r="I4" s="7"/>
    </row>
    <row r="5" ht="20.1" customHeight="1" spans="1:9">
      <c r="A5" s="8" t="s">
        <v>90</v>
      </c>
      <c r="B5" s="9"/>
      <c r="C5" s="10"/>
      <c r="D5" s="6" t="s">
        <v>91</v>
      </c>
      <c r="E5" s="6"/>
      <c r="F5" s="6"/>
      <c r="G5" s="6"/>
      <c r="H5" s="6" t="s">
        <v>92</v>
      </c>
      <c r="I5" s="6"/>
    </row>
    <row r="6" ht="20.1" customHeight="1" spans="1:9">
      <c r="A6" s="11"/>
      <c r="B6" s="12"/>
      <c r="C6" s="13"/>
      <c r="D6" s="14" t="s">
        <v>93</v>
      </c>
      <c r="E6" s="14"/>
      <c r="F6" s="14"/>
      <c r="G6" s="14"/>
      <c r="H6" s="6" t="s">
        <v>92</v>
      </c>
      <c r="I6" s="6"/>
    </row>
    <row r="7" ht="20.1" customHeight="1" spans="1:9">
      <c r="A7" s="15"/>
      <c r="B7" s="16"/>
      <c r="C7" s="17"/>
      <c r="D7" s="14" t="s">
        <v>94</v>
      </c>
      <c r="E7" s="14"/>
      <c r="F7" s="14"/>
      <c r="G7" s="14"/>
      <c r="H7" s="4"/>
      <c r="I7" s="7"/>
    </row>
    <row r="8" ht="48" customHeight="1" spans="1:9">
      <c r="A8" s="6" t="s">
        <v>95</v>
      </c>
      <c r="B8" s="18" t="s">
        <v>96</v>
      </c>
      <c r="C8" s="19"/>
      <c r="D8" s="19"/>
      <c r="E8" s="19"/>
      <c r="F8" s="19"/>
      <c r="G8" s="19"/>
      <c r="H8" s="19"/>
      <c r="I8" s="25"/>
    </row>
    <row r="9" ht="27.75" customHeight="1" spans="1:9">
      <c r="A9" s="6" t="s">
        <v>97</v>
      </c>
      <c r="B9" s="6" t="s">
        <v>98</v>
      </c>
      <c r="C9" s="6" t="s">
        <v>99</v>
      </c>
      <c r="D9" s="6" t="s">
        <v>100</v>
      </c>
      <c r="E9" s="6" t="s">
        <v>101</v>
      </c>
      <c r="F9" s="6"/>
      <c r="G9" s="6"/>
      <c r="H9" s="6" t="s">
        <v>102</v>
      </c>
      <c r="I9" s="6" t="s">
        <v>103</v>
      </c>
    </row>
    <row r="10" ht="69.95" customHeight="1" spans="1:9">
      <c r="A10" s="6" t="s">
        <v>104</v>
      </c>
      <c r="B10" s="20" t="s">
        <v>105</v>
      </c>
      <c r="C10" s="21" t="s">
        <v>106</v>
      </c>
      <c r="D10" s="22" t="s">
        <v>107</v>
      </c>
      <c r="E10" s="22" t="s">
        <v>108</v>
      </c>
      <c r="F10" s="22"/>
      <c r="G10" s="22"/>
      <c r="H10" s="22" t="s">
        <v>109</v>
      </c>
      <c r="I10" s="6" t="s">
        <v>92</v>
      </c>
    </row>
    <row r="11" ht="69.95" customHeight="1" spans="1:9">
      <c r="A11" s="6"/>
      <c r="B11" s="6" t="s">
        <v>110</v>
      </c>
      <c r="C11" s="22" t="s">
        <v>111</v>
      </c>
      <c r="D11" s="22" t="s">
        <v>112</v>
      </c>
      <c r="E11" s="23" t="s">
        <v>113</v>
      </c>
      <c r="F11" s="23"/>
      <c r="G11" s="23"/>
      <c r="H11" s="22" t="s">
        <v>109</v>
      </c>
      <c r="I11" s="6" t="s">
        <v>114</v>
      </c>
    </row>
    <row r="12" ht="69.95" customHeight="1" spans="1:9">
      <c r="A12" s="6"/>
      <c r="B12" s="6"/>
      <c r="C12" s="22" t="s">
        <v>115</v>
      </c>
      <c r="D12" s="22" t="s">
        <v>116</v>
      </c>
      <c r="E12" s="23" t="s">
        <v>117</v>
      </c>
      <c r="F12" s="23"/>
      <c r="G12" s="23"/>
      <c r="H12" s="22" t="s">
        <v>109</v>
      </c>
      <c r="I12" s="26">
        <v>1</v>
      </c>
    </row>
    <row r="13" ht="77.25" customHeight="1" spans="1:9">
      <c r="A13" s="6"/>
      <c r="B13" s="6" t="s">
        <v>118</v>
      </c>
      <c r="C13" s="22" t="s">
        <v>119</v>
      </c>
      <c r="D13" s="22" t="s">
        <v>120</v>
      </c>
      <c r="E13" s="22" t="s">
        <v>121</v>
      </c>
      <c r="F13" s="22"/>
      <c r="G13" s="22"/>
      <c r="H13" s="22" t="s">
        <v>109</v>
      </c>
      <c r="I13" s="26">
        <v>1</v>
      </c>
    </row>
    <row r="14" ht="69.95" customHeight="1" spans="1:9">
      <c r="A14" s="6"/>
      <c r="B14" s="6"/>
      <c r="C14" s="22" t="s">
        <v>122</v>
      </c>
      <c r="D14" s="22" t="s">
        <v>123</v>
      </c>
      <c r="E14" s="22" t="s">
        <v>124</v>
      </c>
      <c r="F14" s="22"/>
      <c r="G14" s="22"/>
      <c r="H14" s="22" t="s">
        <v>109</v>
      </c>
      <c r="I14" s="26">
        <v>1</v>
      </c>
    </row>
    <row r="15" ht="69.95" customHeight="1" spans="1:9">
      <c r="A15" s="6"/>
      <c r="B15" s="24" t="s">
        <v>125</v>
      </c>
      <c r="C15" s="22" t="s">
        <v>126</v>
      </c>
      <c r="D15" s="22" t="s">
        <v>127</v>
      </c>
      <c r="E15" s="22" t="s">
        <v>127</v>
      </c>
      <c r="F15" s="22"/>
      <c r="G15" s="22"/>
      <c r="H15" s="22" t="s">
        <v>109</v>
      </c>
      <c r="I15" s="6" t="s">
        <v>128</v>
      </c>
    </row>
  </sheetData>
  <mergeCells count="24">
    <mergeCell ref="A2:I2"/>
    <mergeCell ref="A3:C3"/>
    <mergeCell ref="D3:I3"/>
    <mergeCell ref="A4:C4"/>
    <mergeCell ref="D4:F4"/>
    <mergeCell ref="H4:I4"/>
    <mergeCell ref="D5:G5"/>
    <mergeCell ref="H5:I5"/>
    <mergeCell ref="D6:G6"/>
    <mergeCell ref="H6:I6"/>
    <mergeCell ref="D7:G7"/>
    <mergeCell ref="H7:I7"/>
    <mergeCell ref="B8:I8"/>
    <mergeCell ref="E9:G9"/>
    <mergeCell ref="E10:G10"/>
    <mergeCell ref="E11:G11"/>
    <mergeCell ref="E12:G12"/>
    <mergeCell ref="E13:G13"/>
    <mergeCell ref="E14:G14"/>
    <mergeCell ref="E15:G15"/>
    <mergeCell ref="A10:A15"/>
    <mergeCell ref="B11:B12"/>
    <mergeCell ref="B13:B14"/>
    <mergeCell ref="A5:C7"/>
  </mergeCells>
  <printOptions horizontalCentered="1"/>
  <pageMargins left="0.4" right="0.35" top="0.86"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好吃</cp:lastModifiedBy>
  <dcterms:created xsi:type="dcterms:W3CDTF">2023-04-25T03:47:00Z</dcterms:created>
  <cp:lastPrinted>2023-04-25T09:40:00Z</cp:lastPrinted>
  <dcterms:modified xsi:type="dcterms:W3CDTF">2023-08-22T03:03:03Z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8886A644DB3246D8A539352A8F082C9D_13</vt:lpwstr>
  </property>
  <property fmtid="{D5CDD505-2E9C-101B-9397-08002B2CF9AE}" pid="3" name="KSOProductBuildVer">
    <vt:lpwstr>2052-12.1.0.15120</vt:lpwstr>
  </property>
</Properties>
</file>