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Data" sheetId="1" r:id="rId1"/>
  </sheets>
  <calcPr calcId="144525"/>
</workbook>
</file>

<file path=xl/sharedStrings.xml><?xml version="1.0" encoding="utf-8"?>
<sst xmlns="http://schemas.openxmlformats.org/spreadsheetml/2006/main" count="978" uniqueCount="474">
  <si>
    <t>2019年10月罗源县城市居民食品零售价格监测月报表</t>
  </si>
  <si>
    <t>规格</t>
  </si>
  <si>
    <t>计量单位</t>
  </si>
  <si>
    <t>价格类型</t>
  </si>
  <si>
    <t>第1周平均</t>
  </si>
  <si>
    <t>第2周平均</t>
  </si>
  <si>
    <t>第3周平均</t>
  </si>
  <si>
    <t>第4周平均</t>
  </si>
  <si>
    <t>第5周平均</t>
  </si>
  <si>
    <t>本月平均</t>
  </si>
  <si>
    <t>上月平均</t>
  </si>
  <si>
    <t>比上月%</t>
  </si>
  <si>
    <t>上年同期</t>
  </si>
  <si>
    <t>比上年%</t>
  </si>
  <si>
    <t>基期平均</t>
  </si>
  <si>
    <t>比基期%</t>
  </si>
  <si>
    <t>商品名称</t>
  </si>
  <si>
    <t>早籼米</t>
  </si>
  <si>
    <t>特一</t>
  </si>
  <si>
    <t>元/500克</t>
  </si>
  <si>
    <t>集市超市平均</t>
  </si>
  <si>
    <t>2.49</t>
  </si>
  <si>
    <t>2.20</t>
  </si>
  <si>
    <t>13.2</t>
  </si>
  <si>
    <t>0</t>
  </si>
  <si>
    <t>晚籼米</t>
  </si>
  <si>
    <t>二级</t>
  </si>
  <si>
    <t>2.40</t>
  </si>
  <si>
    <t>2.51</t>
  </si>
  <si>
    <t>-4.4</t>
  </si>
  <si>
    <t>粳米</t>
  </si>
  <si>
    <t>3.10</t>
  </si>
  <si>
    <t>3</t>
  </si>
  <si>
    <t>1.7</t>
  </si>
  <si>
    <t>3.05</t>
  </si>
  <si>
    <t>10公斤袋装</t>
  </si>
  <si>
    <t>元/袋</t>
  </si>
  <si>
    <t>56</t>
  </si>
  <si>
    <t>55</t>
  </si>
  <si>
    <t>49.20</t>
  </si>
  <si>
    <t>12.8</t>
  </si>
  <si>
    <t>55.50</t>
  </si>
  <si>
    <t>54</t>
  </si>
  <si>
    <t>55.90</t>
  </si>
  <si>
    <t>47.95</t>
  </si>
  <si>
    <t>13.7</t>
  </si>
  <si>
    <t>54.50</t>
  </si>
  <si>
    <t>东北米</t>
  </si>
  <si>
    <t>小包装(5公斤)、特等</t>
  </si>
  <si>
    <t>35.50</t>
  </si>
  <si>
    <t>36</t>
  </si>
  <si>
    <t>30</t>
  </si>
  <si>
    <t>18.3</t>
  </si>
  <si>
    <t>面粉</t>
  </si>
  <si>
    <t>特一粉</t>
  </si>
  <si>
    <t>2.25</t>
  </si>
  <si>
    <t>2.46</t>
  </si>
  <si>
    <t>-8.5</t>
  </si>
  <si>
    <t>标准粉</t>
  </si>
  <si>
    <t>2.58</t>
  </si>
  <si>
    <t>2.01</t>
  </si>
  <si>
    <t>28.4</t>
  </si>
  <si>
    <t>花生油</t>
  </si>
  <si>
    <t>桶装一级压榨</t>
  </si>
  <si>
    <t>元/5升</t>
  </si>
  <si>
    <t>119.90</t>
  </si>
  <si>
    <t>120.05</t>
  </si>
  <si>
    <t>-0.1</t>
  </si>
  <si>
    <t>菜籽油</t>
  </si>
  <si>
    <t>47.90</t>
  </si>
  <si>
    <t>55.15</t>
  </si>
  <si>
    <t>-13.1</t>
  </si>
  <si>
    <t>大豆油</t>
  </si>
  <si>
    <t>桶装一级浸出</t>
  </si>
  <si>
    <t>45.90</t>
  </si>
  <si>
    <t>50.25</t>
  </si>
  <si>
    <t>-8.7</t>
  </si>
  <si>
    <t>大豆调和油</t>
  </si>
  <si>
    <t>一级桶装</t>
  </si>
  <si>
    <t>57.90</t>
  </si>
  <si>
    <t>57.45</t>
  </si>
  <si>
    <t>57.55</t>
  </si>
  <si>
    <t>0.6</t>
  </si>
  <si>
    <t>玉米油</t>
  </si>
  <si>
    <t>72</t>
  </si>
  <si>
    <t>71</t>
  </si>
  <si>
    <t>72.50</t>
  </si>
  <si>
    <t>86.05</t>
  </si>
  <si>
    <t>-17.2</t>
  </si>
  <si>
    <t>71.25</t>
  </si>
  <si>
    <t>鲜猪肉</t>
  </si>
  <si>
    <t>上排</t>
  </si>
  <si>
    <t>32.49</t>
  </si>
  <si>
    <t>35.56</t>
  </si>
  <si>
    <t>37.49</t>
  </si>
  <si>
    <t>36.70</t>
  </si>
  <si>
    <t>28.72</t>
  </si>
  <si>
    <t>21.49</t>
  </si>
  <si>
    <t>65.5</t>
  </si>
  <si>
    <t>肋排</t>
  </si>
  <si>
    <t>33.20</t>
  </si>
  <si>
    <t>38.94</t>
  </si>
  <si>
    <t>40.49</t>
  </si>
  <si>
    <t>40.20</t>
  </si>
  <si>
    <t>32.78</t>
  </si>
  <si>
    <t>26.40</t>
  </si>
  <si>
    <t>44.7</t>
  </si>
  <si>
    <t>38.21</t>
  </si>
  <si>
    <t>肋条肉</t>
  </si>
  <si>
    <t>24.99</t>
  </si>
  <si>
    <t>27.20</t>
  </si>
  <si>
    <t>29.99</t>
  </si>
  <si>
    <t>29.56</t>
  </si>
  <si>
    <t>21.29</t>
  </si>
  <si>
    <t>13.27</t>
  </si>
  <si>
    <t>110.6</t>
  </si>
  <si>
    <t>27.94</t>
  </si>
  <si>
    <t>带皮后腿肉</t>
  </si>
  <si>
    <t>22</t>
  </si>
  <si>
    <t>18</t>
  </si>
  <si>
    <t>18.47</t>
  </si>
  <si>
    <t>10.20</t>
  </si>
  <si>
    <t>86.3</t>
  </si>
  <si>
    <t>19</t>
  </si>
  <si>
    <t>精瘦肉</t>
  </si>
  <si>
    <t>22.99</t>
  </si>
  <si>
    <t>27.49</t>
  </si>
  <si>
    <t>30.49</t>
  </si>
  <si>
    <t>21.26</t>
  </si>
  <si>
    <t>13.02</t>
  </si>
  <si>
    <t>113.1</t>
  </si>
  <si>
    <t>27.74</t>
  </si>
  <si>
    <t>鲜牛肉</t>
  </si>
  <si>
    <t>腱子肉</t>
  </si>
  <si>
    <t>47.99</t>
  </si>
  <si>
    <t>51.63</t>
  </si>
  <si>
    <t>54.99</t>
  </si>
  <si>
    <t>54.63</t>
  </si>
  <si>
    <t>47.49</t>
  </si>
  <si>
    <t>44.43</t>
  </si>
  <si>
    <t>17.7</t>
  </si>
  <si>
    <t>52.31</t>
  </si>
  <si>
    <t>牛腩</t>
  </si>
  <si>
    <t>35</t>
  </si>
  <si>
    <t>40</t>
  </si>
  <si>
    <t>40.36</t>
  </si>
  <si>
    <t>34.84</t>
  </si>
  <si>
    <t>11.2</t>
  </si>
  <si>
    <t>38.75</t>
  </si>
  <si>
    <t>鲜羊肉</t>
  </si>
  <si>
    <t>新鲜带骨</t>
  </si>
  <si>
    <t>48.99</t>
  </si>
  <si>
    <t>59.29</t>
  </si>
  <si>
    <t>46.07</t>
  </si>
  <si>
    <t>23.1</t>
  </si>
  <si>
    <t>56.72</t>
  </si>
  <si>
    <t>鸡肉</t>
  </si>
  <si>
    <t>白条鸡、开膛、上等</t>
  </si>
  <si>
    <t>17.98</t>
  </si>
  <si>
    <t>17.99</t>
  </si>
  <si>
    <t>0.1</t>
  </si>
  <si>
    <t>活鸡</t>
  </si>
  <si>
    <t>活肉鸡1-1.5公斤</t>
  </si>
  <si>
    <t>24</t>
  </si>
  <si>
    <t>23.00</t>
  </si>
  <si>
    <t>21.60</t>
  </si>
  <si>
    <t>10.0</t>
  </si>
  <si>
    <t>23.75</t>
  </si>
  <si>
    <t>活鸭</t>
  </si>
  <si>
    <t>中等毛鸭</t>
  </si>
  <si>
    <t>24.70</t>
  </si>
  <si>
    <t>25.49</t>
  </si>
  <si>
    <t>25.28</t>
  </si>
  <si>
    <t>24.20</t>
  </si>
  <si>
    <t>25.29</t>
  </si>
  <si>
    <t>-0.7</t>
  </si>
  <si>
    <t>25.12</t>
  </si>
  <si>
    <t>鸡蛋</t>
  </si>
  <si>
    <t>新鲜完整</t>
  </si>
  <si>
    <t>6.54</t>
  </si>
  <si>
    <t>6.47</t>
  </si>
  <si>
    <t>6.38</t>
  </si>
  <si>
    <t>6.37</t>
  </si>
  <si>
    <t>2.4</t>
  </si>
  <si>
    <t>6.52</t>
  </si>
  <si>
    <t>鸭蛋</t>
  </si>
  <si>
    <t>7.04</t>
  </si>
  <si>
    <t>7.02</t>
  </si>
  <si>
    <t>6.92</t>
  </si>
  <si>
    <t>7.70</t>
  </si>
  <si>
    <t>-8.6</t>
  </si>
  <si>
    <t>草鱼</t>
  </si>
  <si>
    <t>1000克左右一条</t>
  </si>
  <si>
    <t>9.40</t>
  </si>
  <si>
    <t>9.61</t>
  </si>
  <si>
    <t>9.45</t>
  </si>
  <si>
    <t>鲢鱼</t>
  </si>
  <si>
    <t>750克左右一条</t>
  </si>
  <si>
    <t>13.90</t>
  </si>
  <si>
    <t>13.83</t>
  </si>
  <si>
    <t>14.18</t>
  </si>
  <si>
    <t>9</t>
  </si>
  <si>
    <t>54.2</t>
  </si>
  <si>
    <t>13.88</t>
  </si>
  <si>
    <t>鳙鱼</t>
  </si>
  <si>
    <t>1500克左右一条</t>
  </si>
  <si>
    <t>13.63</t>
  </si>
  <si>
    <t>98.0</t>
  </si>
  <si>
    <t>鲫鱼</t>
  </si>
  <si>
    <t>350克左右一条</t>
  </si>
  <si>
    <t>14.40</t>
  </si>
  <si>
    <t>11.83</t>
  </si>
  <si>
    <t>20.7</t>
  </si>
  <si>
    <t>14.28</t>
  </si>
  <si>
    <t>鲤鱼</t>
  </si>
  <si>
    <t>500克以上一条</t>
  </si>
  <si>
    <t>11</t>
  </si>
  <si>
    <t>10.53</t>
  </si>
  <si>
    <t>4.5</t>
  </si>
  <si>
    <t>带鱼</t>
  </si>
  <si>
    <t>250克左右一条</t>
  </si>
  <si>
    <t>16.90</t>
  </si>
  <si>
    <t>15.90</t>
  </si>
  <si>
    <t>15.83</t>
  </si>
  <si>
    <t>17.90</t>
  </si>
  <si>
    <t>22.96</t>
  </si>
  <si>
    <t>-29.7</t>
  </si>
  <si>
    <t>16.13</t>
  </si>
  <si>
    <t>24.40</t>
  </si>
  <si>
    <t>24.33</t>
  </si>
  <si>
    <t>20.46</t>
  </si>
  <si>
    <t>19.2</t>
  </si>
  <si>
    <t>24.38</t>
  </si>
  <si>
    <t>黄鱼</t>
  </si>
  <si>
    <t>500克左右一条</t>
  </si>
  <si>
    <t>18.19</t>
  </si>
  <si>
    <t>-1.6</t>
  </si>
  <si>
    <t>马鲛鱼</t>
  </si>
  <si>
    <t>条重500-1000克左右</t>
  </si>
  <si>
    <t>25</t>
  </si>
  <si>
    <t>23.98</t>
  </si>
  <si>
    <t>19.51</t>
  </si>
  <si>
    <t>28.1</t>
  </si>
  <si>
    <t>鱿鱼</t>
  </si>
  <si>
    <t>条重100-150克左右</t>
  </si>
  <si>
    <t>24.90</t>
  </si>
  <si>
    <t>24.83</t>
  </si>
  <si>
    <t>26.63</t>
  </si>
  <si>
    <t>-6.6</t>
  </si>
  <si>
    <t>24.88</t>
  </si>
  <si>
    <t>虾</t>
  </si>
  <si>
    <t>体长10cm左右</t>
  </si>
  <si>
    <t>29.90</t>
  </si>
  <si>
    <t>32.43</t>
  </si>
  <si>
    <t>30.28</t>
  </si>
  <si>
    <t>25.95</t>
  </si>
  <si>
    <t>17.6</t>
  </si>
  <si>
    <t>30.53</t>
  </si>
  <si>
    <t>花蛤</t>
  </si>
  <si>
    <t>40-60粒/500克</t>
  </si>
  <si>
    <t>9.26</t>
  </si>
  <si>
    <t>5.71</t>
  </si>
  <si>
    <t>7.82</t>
  </si>
  <si>
    <t>19.8</t>
  </si>
  <si>
    <t>9.37</t>
  </si>
  <si>
    <t>牡蛎</t>
  </si>
  <si>
    <t>统货</t>
  </si>
  <si>
    <t>18.40</t>
  </si>
  <si>
    <t>17.40</t>
  </si>
  <si>
    <t>18.15</t>
  </si>
  <si>
    <t>19.65</t>
  </si>
  <si>
    <t>-10.2</t>
  </si>
  <si>
    <t>17.65</t>
  </si>
  <si>
    <t>空心菜</t>
  </si>
  <si>
    <t>新鲜一级</t>
  </si>
  <si>
    <t>2.75</t>
  </si>
  <si>
    <t>3.25</t>
  </si>
  <si>
    <t>3.21</t>
  </si>
  <si>
    <t>2.65</t>
  </si>
  <si>
    <t>2.89</t>
  </si>
  <si>
    <t>0.3</t>
  </si>
  <si>
    <t>2.90</t>
  </si>
  <si>
    <t>油麦菜</t>
  </si>
  <si>
    <t>3.50</t>
  </si>
  <si>
    <t>3.12</t>
  </si>
  <si>
    <t>2.96</t>
  </si>
  <si>
    <t>3.38</t>
  </si>
  <si>
    <t>3.29</t>
  </si>
  <si>
    <t>-4.3</t>
  </si>
  <si>
    <t>3.15</t>
  </si>
  <si>
    <t>油菜</t>
  </si>
  <si>
    <t>1.90</t>
  </si>
  <si>
    <t>2.45</t>
  </si>
  <si>
    <t>-21.0</t>
  </si>
  <si>
    <t>2.41</t>
  </si>
  <si>
    <t>天津白</t>
  </si>
  <si>
    <t>2.35</t>
  </si>
  <si>
    <t>2.60</t>
  </si>
  <si>
    <t>-0.8</t>
  </si>
  <si>
    <t>2.38</t>
  </si>
  <si>
    <t>上海青</t>
  </si>
  <si>
    <t>2.80</t>
  </si>
  <si>
    <t>2</t>
  </si>
  <si>
    <t>2.07</t>
  </si>
  <si>
    <t>3.98</t>
  </si>
  <si>
    <t>-22.0</t>
  </si>
  <si>
    <t>2.31</t>
  </si>
  <si>
    <t>小白菜</t>
  </si>
  <si>
    <t>2.93</t>
  </si>
  <si>
    <t>-0.3</t>
  </si>
  <si>
    <t>2.95</t>
  </si>
  <si>
    <t>芹菜</t>
  </si>
  <si>
    <t>8.50</t>
  </si>
  <si>
    <t>8</t>
  </si>
  <si>
    <t>7.21</t>
  </si>
  <si>
    <t>7.64</t>
  </si>
  <si>
    <t>6.69</t>
  </si>
  <si>
    <t>18.5</t>
  </si>
  <si>
    <t>7.93</t>
  </si>
  <si>
    <t>大白菜</t>
  </si>
  <si>
    <t>2.50</t>
  </si>
  <si>
    <t>2.85</t>
  </si>
  <si>
    <t>-23.5</t>
  </si>
  <si>
    <t>2.18</t>
  </si>
  <si>
    <t>花菜</t>
  </si>
  <si>
    <t>5</t>
  </si>
  <si>
    <t>2.99</t>
  </si>
  <si>
    <t>3.13</t>
  </si>
  <si>
    <t>5.33</t>
  </si>
  <si>
    <t>-34.5</t>
  </si>
  <si>
    <t>3.49</t>
  </si>
  <si>
    <t>园白菜</t>
  </si>
  <si>
    <t>2.19</t>
  </si>
  <si>
    <t>2.92</t>
  </si>
  <si>
    <t>-24.7</t>
  </si>
  <si>
    <t>白萝卜</t>
  </si>
  <si>
    <t>1.60</t>
  </si>
  <si>
    <t>1.25</t>
  </si>
  <si>
    <t>1.24</t>
  </si>
  <si>
    <t>1.18</t>
  </si>
  <si>
    <t>1.49</t>
  </si>
  <si>
    <t>-34.3</t>
  </si>
  <si>
    <t>1.32</t>
  </si>
  <si>
    <t>红萝卜</t>
  </si>
  <si>
    <t>2.76</t>
  </si>
  <si>
    <t>3.34</t>
  </si>
  <si>
    <t>黄瓜</t>
  </si>
  <si>
    <t>3.20</t>
  </si>
  <si>
    <t>3.39</t>
  </si>
  <si>
    <t>4.10</t>
  </si>
  <si>
    <t>-15.1</t>
  </si>
  <si>
    <t>3.48</t>
  </si>
  <si>
    <t>苦瓜</t>
  </si>
  <si>
    <t>2.15</t>
  </si>
  <si>
    <t>2.64</t>
  </si>
  <si>
    <t>2.79</t>
  </si>
  <si>
    <t>4.81</t>
  </si>
  <si>
    <t>-49.7</t>
  </si>
  <si>
    <t>2.42</t>
  </si>
  <si>
    <t>西红柿</t>
  </si>
  <si>
    <t>4.09</t>
  </si>
  <si>
    <t>4.30</t>
  </si>
  <si>
    <t>4.50</t>
  </si>
  <si>
    <t>3.72</t>
  </si>
  <si>
    <t>5.93</t>
  </si>
  <si>
    <t>-30.0</t>
  </si>
  <si>
    <t>4.15</t>
  </si>
  <si>
    <t>茄子</t>
  </si>
  <si>
    <t>3.55</t>
  </si>
  <si>
    <t>3.30</t>
  </si>
  <si>
    <t>3.54</t>
  </si>
  <si>
    <t>4.02</t>
  </si>
  <si>
    <t>-17.7</t>
  </si>
  <si>
    <t>3.31</t>
  </si>
  <si>
    <t>菜豆</t>
  </si>
  <si>
    <t>3.60</t>
  </si>
  <si>
    <t>5.56</t>
  </si>
  <si>
    <t>-36.2</t>
  </si>
  <si>
    <t>土豆</t>
  </si>
  <si>
    <t>2.26</t>
  </si>
  <si>
    <t>2.62</t>
  </si>
  <si>
    <t>-6.9</t>
  </si>
  <si>
    <t>2.44</t>
  </si>
  <si>
    <t>香菇</t>
  </si>
  <si>
    <t>11.50</t>
  </si>
  <si>
    <t>11.42</t>
  </si>
  <si>
    <t>8.75</t>
  </si>
  <si>
    <t>12.50</t>
  </si>
  <si>
    <t>8.21</t>
  </si>
  <si>
    <t>31.4</t>
  </si>
  <si>
    <t>10.79</t>
  </si>
  <si>
    <t>绿豆芽</t>
  </si>
  <si>
    <t>2.77</t>
  </si>
  <si>
    <t>-3.5</t>
  </si>
  <si>
    <t>韭菜</t>
  </si>
  <si>
    <t>6</t>
  </si>
  <si>
    <t>4.49</t>
  </si>
  <si>
    <t>33.6</t>
  </si>
  <si>
    <t>蒜台</t>
  </si>
  <si>
    <t>6.80</t>
  </si>
  <si>
    <t>7</t>
  </si>
  <si>
    <t>5.40</t>
  </si>
  <si>
    <t>28.9</t>
  </si>
  <si>
    <t>6.96</t>
  </si>
  <si>
    <t>菜葱</t>
  </si>
  <si>
    <t>6.25</t>
  </si>
  <si>
    <t>6.10</t>
  </si>
  <si>
    <t>6.17</t>
  </si>
  <si>
    <t>4.53</t>
  </si>
  <si>
    <t>36.6</t>
  </si>
  <si>
    <t>6.19</t>
  </si>
  <si>
    <t>生姜</t>
  </si>
  <si>
    <t>6.85</t>
  </si>
  <si>
    <t>7.85</t>
  </si>
  <si>
    <t>7.32</t>
  </si>
  <si>
    <t>6.06</t>
  </si>
  <si>
    <t>26.7</t>
  </si>
  <si>
    <t>7.68</t>
  </si>
  <si>
    <t>蒜头</t>
  </si>
  <si>
    <t>7.35</t>
  </si>
  <si>
    <t>8.35</t>
  </si>
  <si>
    <t>7.50</t>
  </si>
  <si>
    <t>5.22</t>
  </si>
  <si>
    <t>56.7</t>
  </si>
  <si>
    <t>8.18</t>
  </si>
  <si>
    <t>青椒</t>
  </si>
  <si>
    <t>5.25</t>
  </si>
  <si>
    <t>4.25</t>
  </si>
  <si>
    <t>6.50</t>
  </si>
  <si>
    <t>-23.1</t>
  </si>
  <si>
    <t>尖椒</t>
  </si>
  <si>
    <t>6.03</t>
  </si>
  <si>
    <t>5.75</t>
  </si>
  <si>
    <t>6.45</t>
  </si>
  <si>
    <t>-6.7</t>
  </si>
  <si>
    <t>6.02</t>
  </si>
  <si>
    <t>苹果</t>
  </si>
  <si>
    <t>红富士</t>
  </si>
  <si>
    <t>7.47</t>
  </si>
  <si>
    <t>7.30</t>
  </si>
  <si>
    <t>7.17</t>
  </si>
  <si>
    <t>9.18</t>
  </si>
  <si>
    <t>5.87</t>
  </si>
  <si>
    <t>25.4</t>
  </si>
  <si>
    <t>7.36</t>
  </si>
  <si>
    <t>香蕉</t>
  </si>
  <si>
    <t>天宝</t>
  </si>
  <si>
    <t>3.90</t>
  </si>
  <si>
    <t>3.40</t>
  </si>
  <si>
    <t>3.68</t>
  </si>
  <si>
    <t>4.26</t>
  </si>
  <si>
    <t>-13.8</t>
  </si>
  <si>
    <t>3.67</t>
  </si>
  <si>
    <t>梨</t>
  </si>
  <si>
    <t>鸭梨</t>
  </si>
  <si>
    <t>11.43</t>
  </si>
  <si>
    <t>4.80</t>
  </si>
  <si>
    <t>4.05</t>
  </si>
  <si>
    <t>59.5</t>
  </si>
  <si>
    <t>6.46</t>
  </si>
  <si>
    <t>西瓜</t>
  </si>
  <si>
    <t>普通西瓜</t>
  </si>
  <si>
    <t>2.55</t>
  </si>
  <si>
    <t>2.22</t>
  </si>
  <si>
    <t>2.30</t>
  </si>
  <si>
    <t>10.9</t>
  </si>
  <si>
    <t>脐橙</t>
  </si>
  <si>
    <t>新鲜</t>
  </si>
  <si>
    <t>12.93</t>
  </si>
  <si>
    <t>13</t>
  </si>
  <si>
    <t>12.89</t>
  </si>
  <si>
    <t>6.26</t>
  </si>
  <si>
    <t>107.3</t>
  </si>
  <si>
    <t>12.98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</si>
</sst>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name val="Calibri"/>
      <charset val="134"/>
    </font>
    <font>
      <sz val="16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7" borderId="9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23" fillId="33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8">
    <xf numFmtId="0" fontId="0" fillId="0" borderId="0" xfId="0" applyNumberFormat="1" applyFont="1"/>
    <xf numFmtId="0" fontId="0" fillId="2" borderId="0" xfId="0" applyNumberFormat="1" applyFont="1" applyFill="1"/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176" fontId="3" fillId="0" borderId="2" xfId="49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0" fontId="4" fillId="0" borderId="1" xfId="0" applyNumberFormat="1" applyFont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3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A1" sqref="A1:P1"/>
    </sheetView>
  </sheetViews>
  <sheetFormatPr defaultColWidth="9" defaultRowHeight="15"/>
  <cols>
    <col min="1" max="1" width="11.5428571428571" customWidth="1"/>
    <col min="2" max="2" width="13" customWidth="1"/>
    <col min="3" max="3" width="10.1809523809524" customWidth="1"/>
    <col min="4" max="4" width="13" customWidth="1"/>
    <col min="5" max="5" width="10.2666666666667" customWidth="1"/>
    <col min="6" max="6" width="11" customWidth="1"/>
    <col min="7" max="7" width="12.0857142857143" customWidth="1"/>
    <col min="8" max="9" width="11.1809523809524" customWidth="1"/>
    <col min="10" max="10" width="11.0857142857143" style="1" customWidth="1"/>
    <col min="11" max="12" width="11.3619047619048" customWidth="1"/>
    <col min="13" max="16" width="13" hidden="1" customWidth="1"/>
  </cols>
  <sheetData>
    <row r="1" ht="35" customHeight="1" spans="1:16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>
      <c r="A2" s="3" t="s">
        <v>16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6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>
      <c r="A3" s="3" t="s">
        <v>17</v>
      </c>
      <c r="B3" s="3" t="s">
        <v>18</v>
      </c>
      <c r="C3" s="3" t="s">
        <v>19</v>
      </c>
      <c r="D3" s="3" t="s">
        <v>20</v>
      </c>
      <c r="E3" s="4">
        <v>2.49</v>
      </c>
      <c r="F3" s="3" t="s">
        <v>21</v>
      </c>
      <c r="G3" s="3" t="s">
        <v>21</v>
      </c>
      <c r="H3" s="3" t="s">
        <v>21</v>
      </c>
      <c r="I3" s="3" t="s">
        <v>21</v>
      </c>
      <c r="J3" s="6" t="s">
        <v>21</v>
      </c>
      <c r="K3" s="3" t="s">
        <v>21</v>
      </c>
      <c r="L3" s="7">
        <f>(J3-K3)/K3</f>
        <v>0</v>
      </c>
      <c r="M3" s="3" t="s">
        <v>22</v>
      </c>
      <c r="N3" s="3" t="s">
        <v>23</v>
      </c>
      <c r="O3" s="3" t="s">
        <v>21</v>
      </c>
      <c r="P3" s="3" t="s">
        <v>24</v>
      </c>
    </row>
    <row r="4" spans="1:16">
      <c r="A4" s="3" t="s">
        <v>25</v>
      </c>
      <c r="B4" s="3" t="s">
        <v>26</v>
      </c>
      <c r="C4" s="3" t="s">
        <v>19</v>
      </c>
      <c r="D4" s="3" t="s">
        <v>20</v>
      </c>
      <c r="E4" s="4">
        <v>2.4</v>
      </c>
      <c r="F4" s="3" t="s">
        <v>27</v>
      </c>
      <c r="G4" s="3" t="s">
        <v>27</v>
      </c>
      <c r="H4" s="3" t="s">
        <v>27</v>
      </c>
      <c r="I4" s="3" t="s">
        <v>27</v>
      </c>
      <c r="J4" s="6" t="s">
        <v>27</v>
      </c>
      <c r="K4" s="3" t="s">
        <v>27</v>
      </c>
      <c r="L4" s="7">
        <f t="shared" ref="L4:L67" si="0">(J4-K4)/K4</f>
        <v>0</v>
      </c>
      <c r="M4" s="3" t="s">
        <v>28</v>
      </c>
      <c r="N4" s="3" t="s">
        <v>29</v>
      </c>
      <c r="O4" s="3" t="s">
        <v>27</v>
      </c>
      <c r="P4" s="3" t="s">
        <v>24</v>
      </c>
    </row>
    <row r="5" spans="1:16">
      <c r="A5" s="3" t="s">
        <v>30</v>
      </c>
      <c r="B5" s="3" t="s">
        <v>26</v>
      </c>
      <c r="C5" s="3" t="s">
        <v>19</v>
      </c>
      <c r="D5" s="3" t="s">
        <v>20</v>
      </c>
      <c r="E5" s="4">
        <v>3.1</v>
      </c>
      <c r="F5" s="3" t="s">
        <v>31</v>
      </c>
      <c r="G5" s="3" t="s">
        <v>31</v>
      </c>
      <c r="H5" s="3" t="s">
        <v>32</v>
      </c>
      <c r="I5" s="3" t="s">
        <v>32</v>
      </c>
      <c r="J5" s="6">
        <v>3.06</v>
      </c>
      <c r="K5" s="3" t="s">
        <v>31</v>
      </c>
      <c r="L5" s="7">
        <f t="shared" si="0"/>
        <v>-0.0129032258064516</v>
      </c>
      <c r="M5" s="3" t="s">
        <v>32</v>
      </c>
      <c r="N5" s="3" t="s">
        <v>33</v>
      </c>
      <c r="O5" s="3" t="s">
        <v>34</v>
      </c>
      <c r="P5" s="3" t="s">
        <v>24</v>
      </c>
    </row>
    <row r="6" spans="1:16">
      <c r="A6" s="3" t="s">
        <v>25</v>
      </c>
      <c r="B6" s="3" t="s">
        <v>35</v>
      </c>
      <c r="C6" s="3" t="s">
        <v>36</v>
      </c>
      <c r="D6" s="3" t="s">
        <v>20</v>
      </c>
      <c r="E6" s="4">
        <v>56</v>
      </c>
      <c r="F6" s="3" t="s">
        <v>37</v>
      </c>
      <c r="G6" s="3" t="s">
        <v>37</v>
      </c>
      <c r="H6" s="3" t="s">
        <v>38</v>
      </c>
      <c r="I6" s="3" t="s">
        <v>38</v>
      </c>
      <c r="J6" s="6">
        <v>55.6</v>
      </c>
      <c r="K6" s="3" t="s">
        <v>37</v>
      </c>
      <c r="L6" s="7">
        <f t="shared" si="0"/>
        <v>-0.00714285714285712</v>
      </c>
      <c r="M6" s="3" t="s">
        <v>39</v>
      </c>
      <c r="N6" s="3" t="s">
        <v>40</v>
      </c>
      <c r="O6" s="3" t="s">
        <v>41</v>
      </c>
      <c r="P6" s="3" t="s">
        <v>24</v>
      </c>
    </row>
    <row r="7" spans="1:16">
      <c r="A7" s="3" t="s">
        <v>30</v>
      </c>
      <c r="B7" s="3" t="s">
        <v>35</v>
      </c>
      <c r="C7" s="3" t="s">
        <v>36</v>
      </c>
      <c r="D7" s="3" t="s">
        <v>20</v>
      </c>
      <c r="E7" s="4">
        <v>59.8</v>
      </c>
      <c r="F7" s="3" t="s">
        <v>38</v>
      </c>
      <c r="G7" s="3" t="s">
        <v>38</v>
      </c>
      <c r="H7" s="3" t="s">
        <v>42</v>
      </c>
      <c r="I7" s="3" t="s">
        <v>42</v>
      </c>
      <c r="J7" s="6">
        <v>55.56</v>
      </c>
      <c r="K7" s="3" t="s">
        <v>43</v>
      </c>
      <c r="L7" s="7">
        <f t="shared" si="0"/>
        <v>-0.00608228980321997</v>
      </c>
      <c r="M7" s="3" t="s">
        <v>44</v>
      </c>
      <c r="N7" s="3" t="s">
        <v>45</v>
      </c>
      <c r="O7" s="3" t="s">
        <v>46</v>
      </c>
      <c r="P7" s="3" t="s">
        <v>24</v>
      </c>
    </row>
    <row r="8" spans="1:16">
      <c r="A8" s="3" t="s">
        <v>47</v>
      </c>
      <c r="B8" s="3" t="s">
        <v>48</v>
      </c>
      <c r="C8" s="3" t="s">
        <v>36</v>
      </c>
      <c r="D8" s="3" t="s">
        <v>20</v>
      </c>
      <c r="E8" s="4">
        <v>49.8</v>
      </c>
      <c r="F8" s="3" t="s">
        <v>49</v>
      </c>
      <c r="G8" s="3" t="s">
        <v>49</v>
      </c>
      <c r="H8" s="3" t="s">
        <v>49</v>
      </c>
      <c r="I8" s="3" t="s">
        <v>49</v>
      </c>
      <c r="J8" s="6">
        <v>38.36</v>
      </c>
      <c r="K8" s="3" t="s">
        <v>50</v>
      </c>
      <c r="L8" s="7">
        <f t="shared" si="0"/>
        <v>0.0655555555555555</v>
      </c>
      <c r="M8" s="3" t="s">
        <v>51</v>
      </c>
      <c r="N8" s="3" t="s">
        <v>52</v>
      </c>
      <c r="O8" s="3" t="s">
        <v>49</v>
      </c>
      <c r="P8" s="3" t="s">
        <v>24</v>
      </c>
    </row>
    <row r="9" spans="1:16">
      <c r="A9" s="3" t="s">
        <v>53</v>
      </c>
      <c r="B9" s="3" t="s">
        <v>54</v>
      </c>
      <c r="C9" s="3" t="s">
        <v>19</v>
      </c>
      <c r="D9" s="3" t="s">
        <v>20</v>
      </c>
      <c r="E9" s="4">
        <v>2.25</v>
      </c>
      <c r="F9" s="3" t="s">
        <v>55</v>
      </c>
      <c r="G9" s="3" t="s">
        <v>55</v>
      </c>
      <c r="H9" s="3" t="s">
        <v>55</v>
      </c>
      <c r="I9" s="3" t="s">
        <v>55</v>
      </c>
      <c r="J9" s="6" t="s">
        <v>55</v>
      </c>
      <c r="K9" s="3" t="s">
        <v>55</v>
      </c>
      <c r="L9" s="7">
        <f t="shared" si="0"/>
        <v>0</v>
      </c>
      <c r="M9" s="3" t="s">
        <v>56</v>
      </c>
      <c r="N9" s="3" t="s">
        <v>57</v>
      </c>
      <c r="O9" s="3" t="s">
        <v>55</v>
      </c>
      <c r="P9" s="3" t="s">
        <v>24</v>
      </c>
    </row>
    <row r="10" spans="1:16">
      <c r="A10" s="3" t="s">
        <v>53</v>
      </c>
      <c r="B10" s="3" t="s">
        <v>58</v>
      </c>
      <c r="C10" s="3" t="s">
        <v>19</v>
      </c>
      <c r="D10" s="3" t="s">
        <v>20</v>
      </c>
      <c r="E10" s="4">
        <v>2.58</v>
      </c>
      <c r="F10" s="3" t="s">
        <v>59</v>
      </c>
      <c r="G10" s="3" t="s">
        <v>59</v>
      </c>
      <c r="H10" s="3" t="s">
        <v>59</v>
      </c>
      <c r="I10" s="3" t="s">
        <v>59</v>
      </c>
      <c r="J10" s="6" t="s">
        <v>59</v>
      </c>
      <c r="K10" s="3" t="s">
        <v>59</v>
      </c>
      <c r="L10" s="7">
        <f t="shared" si="0"/>
        <v>0</v>
      </c>
      <c r="M10" s="3" t="s">
        <v>60</v>
      </c>
      <c r="N10" s="3" t="s">
        <v>61</v>
      </c>
      <c r="O10" s="3" t="s">
        <v>59</v>
      </c>
      <c r="P10" s="3" t="s">
        <v>24</v>
      </c>
    </row>
    <row r="11" spans="1:16">
      <c r="A11" s="3" t="s">
        <v>62</v>
      </c>
      <c r="B11" s="3" t="s">
        <v>63</v>
      </c>
      <c r="C11" s="3" t="s">
        <v>64</v>
      </c>
      <c r="D11" s="3" t="s">
        <v>20</v>
      </c>
      <c r="E11" s="4">
        <v>119.9</v>
      </c>
      <c r="F11" s="3" t="s">
        <v>65</v>
      </c>
      <c r="G11" s="3" t="s">
        <v>65</v>
      </c>
      <c r="H11" s="3" t="s">
        <v>65</v>
      </c>
      <c r="I11" s="3" t="s">
        <v>65</v>
      </c>
      <c r="J11" s="6" t="s">
        <v>65</v>
      </c>
      <c r="K11" s="3" t="s">
        <v>65</v>
      </c>
      <c r="L11" s="7">
        <f t="shared" si="0"/>
        <v>0</v>
      </c>
      <c r="M11" s="3" t="s">
        <v>66</v>
      </c>
      <c r="N11" s="3" t="s">
        <v>67</v>
      </c>
      <c r="O11" s="3" t="s">
        <v>65</v>
      </c>
      <c r="P11" s="3" t="s">
        <v>24</v>
      </c>
    </row>
    <row r="12" spans="1:16">
      <c r="A12" s="3" t="s">
        <v>68</v>
      </c>
      <c r="B12" s="3" t="s">
        <v>63</v>
      </c>
      <c r="C12" s="3" t="s">
        <v>64</v>
      </c>
      <c r="D12" s="3" t="s">
        <v>20</v>
      </c>
      <c r="E12" s="4">
        <v>49.9</v>
      </c>
      <c r="F12" s="3" t="s">
        <v>69</v>
      </c>
      <c r="G12" s="3" t="s">
        <v>69</v>
      </c>
      <c r="H12" s="3" t="s">
        <v>69</v>
      </c>
      <c r="I12" s="3" t="s">
        <v>69</v>
      </c>
      <c r="J12" s="6">
        <v>48.3</v>
      </c>
      <c r="K12" s="3" t="s">
        <v>69</v>
      </c>
      <c r="L12" s="7">
        <f t="shared" si="0"/>
        <v>0.00835073068893525</v>
      </c>
      <c r="M12" s="3" t="s">
        <v>70</v>
      </c>
      <c r="N12" s="3" t="s">
        <v>71</v>
      </c>
      <c r="O12" s="3" t="s">
        <v>69</v>
      </c>
      <c r="P12" s="3" t="s">
        <v>24</v>
      </c>
    </row>
    <row r="13" spans="1:16">
      <c r="A13" s="3" t="s">
        <v>72</v>
      </c>
      <c r="B13" s="3" t="s">
        <v>73</v>
      </c>
      <c r="C13" s="3" t="s">
        <v>64</v>
      </c>
      <c r="D13" s="3" t="s">
        <v>20</v>
      </c>
      <c r="E13" s="4">
        <v>45.9</v>
      </c>
      <c r="F13" s="3" t="s">
        <v>74</v>
      </c>
      <c r="G13" s="3" t="s">
        <v>74</v>
      </c>
      <c r="H13" s="3" t="s">
        <v>74</v>
      </c>
      <c r="I13" s="3" t="s">
        <v>74</v>
      </c>
      <c r="J13" s="6" t="s">
        <v>74</v>
      </c>
      <c r="K13" s="3" t="s">
        <v>74</v>
      </c>
      <c r="L13" s="7">
        <f t="shared" si="0"/>
        <v>0</v>
      </c>
      <c r="M13" s="3" t="s">
        <v>75</v>
      </c>
      <c r="N13" s="3" t="s">
        <v>76</v>
      </c>
      <c r="O13" s="3" t="s">
        <v>74</v>
      </c>
      <c r="P13" s="3" t="s">
        <v>24</v>
      </c>
    </row>
    <row r="14" spans="1:16">
      <c r="A14" s="3" t="s">
        <v>77</v>
      </c>
      <c r="B14" s="3" t="s">
        <v>78</v>
      </c>
      <c r="C14" s="3" t="s">
        <v>64</v>
      </c>
      <c r="D14" s="3" t="s">
        <v>20</v>
      </c>
      <c r="E14" s="4">
        <v>59.9</v>
      </c>
      <c r="F14" s="3" t="s">
        <v>79</v>
      </c>
      <c r="G14" s="3" t="s">
        <v>79</v>
      </c>
      <c r="H14" s="3" t="s">
        <v>79</v>
      </c>
      <c r="I14" s="3" t="s">
        <v>79</v>
      </c>
      <c r="J14" s="6">
        <v>58.3</v>
      </c>
      <c r="K14" s="3" t="s">
        <v>80</v>
      </c>
      <c r="L14" s="7">
        <f t="shared" si="0"/>
        <v>0.0147954743255003</v>
      </c>
      <c r="M14" s="3" t="s">
        <v>81</v>
      </c>
      <c r="N14" s="3" t="s">
        <v>82</v>
      </c>
      <c r="O14" s="3" t="s">
        <v>79</v>
      </c>
      <c r="P14" s="3" t="s">
        <v>24</v>
      </c>
    </row>
    <row r="15" spans="1:16">
      <c r="A15" s="3" t="s">
        <v>83</v>
      </c>
      <c r="B15" s="3" t="s">
        <v>63</v>
      </c>
      <c r="C15" s="3" t="s">
        <v>64</v>
      </c>
      <c r="D15" s="3" t="s">
        <v>20</v>
      </c>
      <c r="E15" s="4">
        <v>72.9</v>
      </c>
      <c r="F15" s="3" t="s">
        <v>84</v>
      </c>
      <c r="G15" s="3" t="s">
        <v>85</v>
      </c>
      <c r="H15" s="3" t="s">
        <v>85</v>
      </c>
      <c r="I15" s="3" t="s">
        <v>85</v>
      </c>
      <c r="J15" s="6">
        <v>71.58</v>
      </c>
      <c r="K15" s="3" t="s">
        <v>86</v>
      </c>
      <c r="L15" s="7">
        <f t="shared" si="0"/>
        <v>-0.0126896551724138</v>
      </c>
      <c r="M15" s="3" t="s">
        <v>87</v>
      </c>
      <c r="N15" s="3" t="s">
        <v>88</v>
      </c>
      <c r="O15" s="3" t="s">
        <v>89</v>
      </c>
      <c r="P15" s="3" t="s">
        <v>24</v>
      </c>
    </row>
    <row r="16" spans="1:16">
      <c r="A16" s="3" t="s">
        <v>90</v>
      </c>
      <c r="B16" s="3" t="s">
        <v>91</v>
      </c>
      <c r="C16" s="3" t="s">
        <v>19</v>
      </c>
      <c r="D16" s="3" t="s">
        <v>20</v>
      </c>
      <c r="E16" s="4">
        <v>34.42</v>
      </c>
      <c r="F16" s="3" t="s">
        <v>92</v>
      </c>
      <c r="G16" s="3" t="s">
        <v>93</v>
      </c>
      <c r="H16" s="3" t="s">
        <v>94</v>
      </c>
      <c r="I16" s="3" t="s">
        <v>95</v>
      </c>
      <c r="J16" s="6">
        <v>35.33</v>
      </c>
      <c r="K16" s="3" t="s">
        <v>96</v>
      </c>
      <c r="L16" s="7">
        <f t="shared" si="0"/>
        <v>0.230153203342618</v>
      </c>
      <c r="M16" s="3" t="s">
        <v>97</v>
      </c>
      <c r="N16" s="3" t="s">
        <v>98</v>
      </c>
      <c r="O16" s="3" t="s">
        <v>93</v>
      </c>
      <c r="P16" s="3" t="s">
        <v>24</v>
      </c>
    </row>
    <row r="17" spans="1:16">
      <c r="A17" s="3" t="s">
        <v>90</v>
      </c>
      <c r="B17" s="3" t="s">
        <v>99</v>
      </c>
      <c r="C17" s="3" t="s">
        <v>19</v>
      </c>
      <c r="D17" s="3" t="s">
        <v>20</v>
      </c>
      <c r="E17" s="4">
        <v>30.7</v>
      </c>
      <c r="F17" s="3" t="s">
        <v>100</v>
      </c>
      <c r="G17" s="3" t="s">
        <v>101</v>
      </c>
      <c r="H17" s="3" t="s">
        <v>102</v>
      </c>
      <c r="I17" s="3" t="s">
        <v>103</v>
      </c>
      <c r="J17" s="6">
        <v>36.71</v>
      </c>
      <c r="K17" s="3" t="s">
        <v>104</v>
      </c>
      <c r="L17" s="7">
        <f t="shared" si="0"/>
        <v>0.119890176937157</v>
      </c>
      <c r="M17" s="3" t="s">
        <v>105</v>
      </c>
      <c r="N17" s="3" t="s">
        <v>106</v>
      </c>
      <c r="O17" s="3" t="s">
        <v>107</v>
      </c>
      <c r="P17" s="3" t="s">
        <v>24</v>
      </c>
    </row>
    <row r="18" spans="1:16">
      <c r="A18" s="3" t="s">
        <v>90</v>
      </c>
      <c r="B18" s="3" t="s">
        <v>108</v>
      </c>
      <c r="C18" s="3" t="s">
        <v>19</v>
      </c>
      <c r="D18" s="3" t="s">
        <v>20</v>
      </c>
      <c r="E18" s="4">
        <v>23.49</v>
      </c>
      <c r="F18" s="3" t="s">
        <v>109</v>
      </c>
      <c r="G18" s="3" t="s">
        <v>110</v>
      </c>
      <c r="H18" s="3" t="s">
        <v>111</v>
      </c>
      <c r="I18" s="3" t="s">
        <v>112</v>
      </c>
      <c r="J18" s="6">
        <v>27.05</v>
      </c>
      <c r="K18" s="3" t="s">
        <v>113</v>
      </c>
      <c r="L18" s="7">
        <f t="shared" si="0"/>
        <v>0.270549553781118</v>
      </c>
      <c r="M18" s="3" t="s">
        <v>114</v>
      </c>
      <c r="N18" s="3" t="s">
        <v>115</v>
      </c>
      <c r="O18" s="3" t="s">
        <v>116</v>
      </c>
      <c r="P18" s="3" t="s">
        <v>24</v>
      </c>
    </row>
    <row r="19" spans="1:16">
      <c r="A19" s="3" t="s">
        <v>90</v>
      </c>
      <c r="B19" s="3" t="s">
        <v>117</v>
      </c>
      <c r="C19" s="3" t="s">
        <v>19</v>
      </c>
      <c r="D19" s="3" t="s">
        <v>20</v>
      </c>
      <c r="E19" s="4">
        <v>21.78</v>
      </c>
      <c r="F19" s="3" t="s">
        <v>118</v>
      </c>
      <c r="G19" s="3" t="s">
        <v>119</v>
      </c>
      <c r="H19" s="3" t="s">
        <v>119</v>
      </c>
      <c r="I19" s="3" t="s">
        <v>119</v>
      </c>
      <c r="J19" s="6">
        <v>25.04</v>
      </c>
      <c r="K19" s="3" t="s">
        <v>120</v>
      </c>
      <c r="L19" s="7">
        <f t="shared" si="0"/>
        <v>0.355711965349215</v>
      </c>
      <c r="M19" s="3" t="s">
        <v>121</v>
      </c>
      <c r="N19" s="3" t="s">
        <v>122</v>
      </c>
      <c r="O19" s="3" t="s">
        <v>123</v>
      </c>
      <c r="P19" s="3" t="s">
        <v>24</v>
      </c>
    </row>
    <row r="20" spans="1:16">
      <c r="A20" s="3" t="s">
        <v>90</v>
      </c>
      <c r="B20" s="3" t="s">
        <v>124</v>
      </c>
      <c r="C20" s="3" t="s">
        <v>19</v>
      </c>
      <c r="D20" s="3" t="s">
        <v>20</v>
      </c>
      <c r="E20" s="4">
        <v>21.99</v>
      </c>
      <c r="F20" s="3" t="s">
        <v>125</v>
      </c>
      <c r="G20" s="3" t="s">
        <v>126</v>
      </c>
      <c r="H20" s="3" t="s">
        <v>127</v>
      </c>
      <c r="I20" s="3" t="s">
        <v>111</v>
      </c>
      <c r="J20" s="6">
        <v>26.59</v>
      </c>
      <c r="K20" s="3" t="s">
        <v>128</v>
      </c>
      <c r="L20" s="7">
        <f t="shared" si="0"/>
        <v>0.250705550329257</v>
      </c>
      <c r="M20" s="3" t="s">
        <v>129</v>
      </c>
      <c r="N20" s="3" t="s">
        <v>130</v>
      </c>
      <c r="O20" s="3" t="s">
        <v>131</v>
      </c>
      <c r="P20" s="3" t="s">
        <v>24</v>
      </c>
    </row>
    <row r="21" spans="1:16">
      <c r="A21" s="3" t="s">
        <v>132</v>
      </c>
      <c r="B21" s="3" t="s">
        <v>133</v>
      </c>
      <c r="C21" s="3" t="s">
        <v>19</v>
      </c>
      <c r="D21" s="3" t="s">
        <v>20</v>
      </c>
      <c r="E21" s="4">
        <v>49.49</v>
      </c>
      <c r="F21" s="3" t="s">
        <v>134</v>
      </c>
      <c r="G21" s="3" t="s">
        <v>135</v>
      </c>
      <c r="H21" s="3" t="s">
        <v>136</v>
      </c>
      <c r="I21" s="3" t="s">
        <v>137</v>
      </c>
      <c r="J21" s="6">
        <v>51.75</v>
      </c>
      <c r="K21" s="3" t="s">
        <v>138</v>
      </c>
      <c r="L21" s="7">
        <f t="shared" si="0"/>
        <v>0.0897030953885028</v>
      </c>
      <c r="M21" s="3" t="s">
        <v>139</v>
      </c>
      <c r="N21" s="3" t="s">
        <v>140</v>
      </c>
      <c r="O21" s="3" t="s">
        <v>141</v>
      </c>
      <c r="P21" s="3" t="s">
        <v>24</v>
      </c>
    </row>
    <row r="22" spans="1:16">
      <c r="A22" s="3" t="s">
        <v>132</v>
      </c>
      <c r="B22" s="3" t="s">
        <v>142</v>
      </c>
      <c r="C22" s="3" t="s">
        <v>19</v>
      </c>
      <c r="D22" s="3" t="s">
        <v>20</v>
      </c>
      <c r="E22" s="4">
        <v>40</v>
      </c>
      <c r="F22" s="3" t="s">
        <v>143</v>
      </c>
      <c r="G22" s="3" t="s">
        <v>144</v>
      </c>
      <c r="H22" s="3" t="s">
        <v>144</v>
      </c>
      <c r="I22" s="3" t="s">
        <v>144</v>
      </c>
      <c r="J22" s="6">
        <v>39</v>
      </c>
      <c r="K22" s="3" t="s">
        <v>145</v>
      </c>
      <c r="L22" s="7">
        <f t="shared" si="0"/>
        <v>-0.0336967294350842</v>
      </c>
      <c r="M22" s="3" t="s">
        <v>146</v>
      </c>
      <c r="N22" s="3" t="s">
        <v>147</v>
      </c>
      <c r="O22" s="3" t="s">
        <v>148</v>
      </c>
      <c r="P22" s="3" t="s">
        <v>24</v>
      </c>
    </row>
    <row r="23" spans="1:16">
      <c r="A23" s="3" t="s">
        <v>149</v>
      </c>
      <c r="B23" s="3" t="s">
        <v>150</v>
      </c>
      <c r="C23" s="3" t="s">
        <v>19</v>
      </c>
      <c r="D23" s="3" t="s">
        <v>20</v>
      </c>
      <c r="E23" s="4">
        <v>55</v>
      </c>
      <c r="F23" s="3" t="s">
        <v>151</v>
      </c>
      <c r="G23" s="3" t="s">
        <v>152</v>
      </c>
      <c r="H23" s="3" t="s">
        <v>152</v>
      </c>
      <c r="I23" s="3" t="s">
        <v>152</v>
      </c>
      <c r="J23" s="6">
        <v>56.37</v>
      </c>
      <c r="K23" s="3" t="s">
        <v>74</v>
      </c>
      <c r="L23" s="7">
        <f t="shared" si="0"/>
        <v>0.228104575163399</v>
      </c>
      <c r="M23" s="3" t="s">
        <v>153</v>
      </c>
      <c r="N23" s="3" t="s">
        <v>154</v>
      </c>
      <c r="O23" s="3" t="s">
        <v>155</v>
      </c>
      <c r="P23" s="3" t="s">
        <v>24</v>
      </c>
    </row>
    <row r="24" spans="1:16">
      <c r="A24" s="3" t="s">
        <v>156</v>
      </c>
      <c r="B24" s="3" t="s">
        <v>157</v>
      </c>
      <c r="C24" s="3" t="s">
        <v>19</v>
      </c>
      <c r="D24" s="3" t="s">
        <v>20</v>
      </c>
      <c r="E24" s="4">
        <v>18.49</v>
      </c>
      <c r="F24" s="3" t="s">
        <v>119</v>
      </c>
      <c r="G24" s="3" t="s">
        <v>119</v>
      </c>
      <c r="H24" s="3" t="s">
        <v>119</v>
      </c>
      <c r="I24" s="3" t="s">
        <v>119</v>
      </c>
      <c r="J24" s="6">
        <v>18.1</v>
      </c>
      <c r="K24" s="3" t="s">
        <v>158</v>
      </c>
      <c r="L24" s="7">
        <f t="shared" si="0"/>
        <v>0.00667408231368192</v>
      </c>
      <c r="M24" s="3" t="s">
        <v>159</v>
      </c>
      <c r="N24" s="3" t="s">
        <v>160</v>
      </c>
      <c r="O24" s="3" t="s">
        <v>119</v>
      </c>
      <c r="P24" s="3" t="s">
        <v>24</v>
      </c>
    </row>
    <row r="25" spans="1:16">
      <c r="A25" s="3" t="s">
        <v>161</v>
      </c>
      <c r="B25" s="3" t="s">
        <v>162</v>
      </c>
      <c r="C25" s="3" t="s">
        <v>19</v>
      </c>
      <c r="D25" s="3" t="s">
        <v>20</v>
      </c>
      <c r="E25" s="4">
        <v>21.99</v>
      </c>
      <c r="F25" s="3" t="s">
        <v>125</v>
      </c>
      <c r="G25" s="3" t="s">
        <v>163</v>
      </c>
      <c r="H25" s="3" t="s">
        <v>163</v>
      </c>
      <c r="I25" s="3" t="s">
        <v>163</v>
      </c>
      <c r="J25" s="6">
        <v>23.4</v>
      </c>
      <c r="K25" s="3" t="s">
        <v>164</v>
      </c>
      <c r="L25" s="7">
        <f t="shared" si="0"/>
        <v>0.017391304347826</v>
      </c>
      <c r="M25" s="3" t="s">
        <v>165</v>
      </c>
      <c r="N25" s="3" t="s">
        <v>166</v>
      </c>
      <c r="O25" s="3" t="s">
        <v>167</v>
      </c>
      <c r="P25" s="3" t="s">
        <v>24</v>
      </c>
    </row>
    <row r="26" spans="1:16">
      <c r="A26" s="3" t="s">
        <v>168</v>
      </c>
      <c r="B26" s="3" t="s">
        <v>169</v>
      </c>
      <c r="C26" s="3" t="s">
        <v>19</v>
      </c>
      <c r="D26" s="3" t="s">
        <v>20</v>
      </c>
      <c r="E26" s="4">
        <v>23.99</v>
      </c>
      <c r="F26" s="3" t="s">
        <v>109</v>
      </c>
      <c r="G26" s="3" t="s">
        <v>170</v>
      </c>
      <c r="H26" s="3" t="s">
        <v>171</v>
      </c>
      <c r="I26" s="3" t="s">
        <v>172</v>
      </c>
      <c r="J26" s="6">
        <v>24.89</v>
      </c>
      <c r="K26" s="3" t="s">
        <v>173</v>
      </c>
      <c r="L26" s="7">
        <f t="shared" si="0"/>
        <v>0.0285123966942149</v>
      </c>
      <c r="M26" s="3" t="s">
        <v>174</v>
      </c>
      <c r="N26" s="3" t="s">
        <v>175</v>
      </c>
      <c r="O26" s="3" t="s">
        <v>176</v>
      </c>
      <c r="P26" s="3" t="s">
        <v>24</v>
      </c>
    </row>
    <row r="27" spans="1:16">
      <c r="A27" s="3" t="s">
        <v>177</v>
      </c>
      <c r="B27" s="3" t="s">
        <v>178</v>
      </c>
      <c r="C27" s="3" t="s">
        <v>19</v>
      </c>
      <c r="D27" s="3" t="s">
        <v>20</v>
      </c>
      <c r="E27" s="4">
        <v>6.84</v>
      </c>
      <c r="F27" s="3" t="s">
        <v>179</v>
      </c>
      <c r="G27" s="3" t="s">
        <v>179</v>
      </c>
      <c r="H27" s="3" t="s">
        <v>179</v>
      </c>
      <c r="I27" s="3" t="s">
        <v>180</v>
      </c>
      <c r="J27" s="6">
        <v>6.59</v>
      </c>
      <c r="K27" s="3" t="s">
        <v>181</v>
      </c>
      <c r="L27" s="7">
        <f t="shared" si="0"/>
        <v>0.0329153605015674</v>
      </c>
      <c r="M27" s="3" t="s">
        <v>182</v>
      </c>
      <c r="N27" s="3" t="s">
        <v>183</v>
      </c>
      <c r="O27" s="3" t="s">
        <v>184</v>
      </c>
      <c r="P27" s="3" t="s">
        <v>24</v>
      </c>
    </row>
    <row r="28" spans="1:16">
      <c r="A28" s="3" t="s">
        <v>185</v>
      </c>
      <c r="B28" s="3" t="s">
        <v>178</v>
      </c>
      <c r="C28" s="3" t="s">
        <v>19</v>
      </c>
      <c r="D28" s="3" t="s">
        <v>20</v>
      </c>
      <c r="E28" s="4">
        <v>7.04</v>
      </c>
      <c r="F28" s="3" t="s">
        <v>186</v>
      </c>
      <c r="G28" s="3" t="s">
        <v>186</v>
      </c>
      <c r="H28" s="3" t="s">
        <v>186</v>
      </c>
      <c r="I28" s="3" t="s">
        <v>187</v>
      </c>
      <c r="J28" s="6" t="s">
        <v>186</v>
      </c>
      <c r="K28" s="3" t="s">
        <v>188</v>
      </c>
      <c r="L28" s="7">
        <f t="shared" si="0"/>
        <v>0.0173410404624278</v>
      </c>
      <c r="M28" s="3" t="s">
        <v>189</v>
      </c>
      <c r="N28" s="3" t="s">
        <v>190</v>
      </c>
      <c r="O28" s="3" t="s">
        <v>186</v>
      </c>
      <c r="P28" s="3" t="s">
        <v>24</v>
      </c>
    </row>
    <row r="29" spans="1:16">
      <c r="A29" s="3" t="s">
        <v>191</v>
      </c>
      <c r="B29" s="3" t="s">
        <v>192</v>
      </c>
      <c r="C29" s="3" t="s">
        <v>19</v>
      </c>
      <c r="D29" s="3" t="s">
        <v>20</v>
      </c>
      <c r="E29" s="4">
        <v>9.4</v>
      </c>
      <c r="F29" s="3" t="s">
        <v>193</v>
      </c>
      <c r="G29" s="3" t="s">
        <v>193</v>
      </c>
      <c r="H29" s="3" t="s">
        <v>193</v>
      </c>
      <c r="I29" s="3" t="s">
        <v>194</v>
      </c>
      <c r="J29" s="6">
        <v>9.44</v>
      </c>
      <c r="K29" s="3" t="s">
        <v>193</v>
      </c>
      <c r="L29" s="7">
        <f t="shared" si="0"/>
        <v>0.00425531914893608</v>
      </c>
      <c r="M29" s="3" t="s">
        <v>195</v>
      </c>
      <c r="N29" s="3" t="s">
        <v>24</v>
      </c>
      <c r="O29" s="3" t="s">
        <v>195</v>
      </c>
      <c r="P29" s="3" t="s">
        <v>24</v>
      </c>
    </row>
    <row r="30" spans="1:16">
      <c r="A30" s="3" t="s">
        <v>196</v>
      </c>
      <c r="B30" s="3" t="s">
        <v>197</v>
      </c>
      <c r="C30" s="3" t="s">
        <v>19</v>
      </c>
      <c r="D30" s="3" t="s">
        <v>20</v>
      </c>
      <c r="E30" s="4">
        <v>13.9</v>
      </c>
      <c r="F30" s="3" t="s">
        <v>198</v>
      </c>
      <c r="G30" s="3" t="s">
        <v>198</v>
      </c>
      <c r="H30" s="3" t="s">
        <v>198</v>
      </c>
      <c r="I30" s="3" t="s">
        <v>199</v>
      </c>
      <c r="J30" s="6">
        <v>13.89</v>
      </c>
      <c r="K30" s="3" t="s">
        <v>200</v>
      </c>
      <c r="L30" s="7">
        <f t="shared" si="0"/>
        <v>-0.0204513399153737</v>
      </c>
      <c r="M30" s="3" t="s">
        <v>201</v>
      </c>
      <c r="N30" s="3" t="s">
        <v>202</v>
      </c>
      <c r="O30" s="3" t="s">
        <v>203</v>
      </c>
      <c r="P30" s="3" t="s">
        <v>24</v>
      </c>
    </row>
    <row r="31" spans="1:16">
      <c r="A31" s="3" t="s">
        <v>204</v>
      </c>
      <c r="B31" s="3" t="s">
        <v>205</v>
      </c>
      <c r="C31" s="3" t="s">
        <v>19</v>
      </c>
      <c r="D31" s="3" t="s">
        <v>20</v>
      </c>
      <c r="E31" s="4">
        <v>13.9</v>
      </c>
      <c r="F31" s="3" t="s">
        <v>198</v>
      </c>
      <c r="G31" s="3" t="s">
        <v>198</v>
      </c>
      <c r="H31" s="3" t="s">
        <v>198</v>
      </c>
      <c r="I31" s="3" t="s">
        <v>198</v>
      </c>
      <c r="J31" s="6" t="s">
        <v>198</v>
      </c>
      <c r="K31" s="3" t="s">
        <v>206</v>
      </c>
      <c r="L31" s="7">
        <f t="shared" si="0"/>
        <v>0.0198092443140132</v>
      </c>
      <c r="M31" s="3" t="s">
        <v>187</v>
      </c>
      <c r="N31" s="3" t="s">
        <v>207</v>
      </c>
      <c r="O31" s="3" t="s">
        <v>198</v>
      </c>
      <c r="P31" s="3" t="s">
        <v>24</v>
      </c>
    </row>
    <row r="32" spans="1:16">
      <c r="A32" s="3" t="s">
        <v>208</v>
      </c>
      <c r="B32" s="3" t="s">
        <v>209</v>
      </c>
      <c r="C32" s="3" t="s">
        <v>19</v>
      </c>
      <c r="D32" s="3" t="s">
        <v>20</v>
      </c>
      <c r="E32" s="4">
        <v>14.4</v>
      </c>
      <c r="F32" s="3" t="s">
        <v>198</v>
      </c>
      <c r="G32" s="3" t="s">
        <v>210</v>
      </c>
      <c r="H32" s="3" t="s">
        <v>210</v>
      </c>
      <c r="I32" s="3" t="s">
        <v>210</v>
      </c>
      <c r="J32" s="6">
        <v>14.3</v>
      </c>
      <c r="K32" s="3" t="s">
        <v>198</v>
      </c>
      <c r="L32" s="7">
        <f t="shared" si="0"/>
        <v>0.0287769784172662</v>
      </c>
      <c r="M32" s="3" t="s">
        <v>211</v>
      </c>
      <c r="N32" s="3" t="s">
        <v>212</v>
      </c>
      <c r="O32" s="3" t="s">
        <v>213</v>
      </c>
      <c r="P32" s="3" t="s">
        <v>24</v>
      </c>
    </row>
    <row r="33" spans="1:16">
      <c r="A33" s="3" t="s">
        <v>214</v>
      </c>
      <c r="B33" s="3" t="s">
        <v>215</v>
      </c>
      <c r="C33" s="3" t="s">
        <v>19</v>
      </c>
      <c r="D33" s="3" t="s">
        <v>20</v>
      </c>
      <c r="E33" s="4">
        <v>11</v>
      </c>
      <c r="F33" s="3" t="s">
        <v>216</v>
      </c>
      <c r="G33" s="3" t="s">
        <v>216</v>
      </c>
      <c r="H33" s="3" t="s">
        <v>216</v>
      </c>
      <c r="I33" s="3" t="s">
        <v>216</v>
      </c>
      <c r="J33" s="6">
        <v>11</v>
      </c>
      <c r="K33" s="3" t="s">
        <v>216</v>
      </c>
      <c r="L33" s="7">
        <f t="shared" si="0"/>
        <v>0</v>
      </c>
      <c r="M33" s="3" t="s">
        <v>217</v>
      </c>
      <c r="N33" s="3" t="s">
        <v>218</v>
      </c>
      <c r="O33" s="3" t="s">
        <v>216</v>
      </c>
      <c r="P33" s="3" t="s">
        <v>24</v>
      </c>
    </row>
    <row r="34" spans="1:16">
      <c r="A34" s="3" t="s">
        <v>219</v>
      </c>
      <c r="B34" s="3" t="s">
        <v>220</v>
      </c>
      <c r="C34" s="3" t="s">
        <v>19</v>
      </c>
      <c r="D34" s="3" t="s">
        <v>20</v>
      </c>
      <c r="E34" s="4">
        <v>15.9</v>
      </c>
      <c r="F34" s="3" t="s">
        <v>221</v>
      </c>
      <c r="G34" s="3" t="s">
        <v>222</v>
      </c>
      <c r="H34" s="3" t="s">
        <v>222</v>
      </c>
      <c r="I34" s="3" t="s">
        <v>223</v>
      </c>
      <c r="J34" s="6">
        <v>16.09</v>
      </c>
      <c r="K34" s="3" t="s">
        <v>224</v>
      </c>
      <c r="L34" s="7">
        <f t="shared" si="0"/>
        <v>-0.101117318435754</v>
      </c>
      <c r="M34" s="3" t="s">
        <v>225</v>
      </c>
      <c r="N34" s="3" t="s">
        <v>226</v>
      </c>
      <c r="O34" s="3" t="s">
        <v>227</v>
      </c>
      <c r="P34" s="3" t="s">
        <v>24</v>
      </c>
    </row>
    <row r="35" spans="1:16">
      <c r="A35" s="3" t="s">
        <v>219</v>
      </c>
      <c r="B35" s="3" t="s">
        <v>220</v>
      </c>
      <c r="C35" s="3" t="s">
        <v>19</v>
      </c>
      <c r="D35" s="3" t="s">
        <v>20</v>
      </c>
      <c r="E35" s="4">
        <v>24.4</v>
      </c>
      <c r="F35" s="3" t="s">
        <v>228</v>
      </c>
      <c r="G35" s="3" t="s">
        <v>228</v>
      </c>
      <c r="H35" s="3" t="s">
        <v>228</v>
      </c>
      <c r="I35" s="3" t="s">
        <v>229</v>
      </c>
      <c r="J35" s="6">
        <v>24.39</v>
      </c>
      <c r="K35" s="3" t="s">
        <v>228</v>
      </c>
      <c r="L35" s="7">
        <f t="shared" si="0"/>
        <v>-0.000409836065573689</v>
      </c>
      <c r="M35" s="3" t="s">
        <v>230</v>
      </c>
      <c r="N35" s="3" t="s">
        <v>231</v>
      </c>
      <c r="O35" s="3" t="s">
        <v>232</v>
      </c>
      <c r="P35" s="3" t="s">
        <v>24</v>
      </c>
    </row>
    <row r="36" spans="1:16">
      <c r="A36" s="3" t="s">
        <v>233</v>
      </c>
      <c r="B36" s="3" t="s">
        <v>234</v>
      </c>
      <c r="C36" s="3" t="s">
        <v>19</v>
      </c>
      <c r="D36" s="3" t="s">
        <v>20</v>
      </c>
      <c r="E36" s="4">
        <v>17.9</v>
      </c>
      <c r="F36" s="3" t="s">
        <v>224</v>
      </c>
      <c r="G36" s="3" t="s">
        <v>224</v>
      </c>
      <c r="H36" s="3" t="s">
        <v>224</v>
      </c>
      <c r="I36" s="3" t="s">
        <v>224</v>
      </c>
      <c r="J36" s="6" t="s">
        <v>224</v>
      </c>
      <c r="K36" s="3" t="s">
        <v>224</v>
      </c>
      <c r="L36" s="7">
        <f t="shared" si="0"/>
        <v>0</v>
      </c>
      <c r="M36" s="3" t="s">
        <v>235</v>
      </c>
      <c r="N36" s="3" t="s">
        <v>236</v>
      </c>
      <c r="O36" s="3" t="s">
        <v>224</v>
      </c>
      <c r="P36" s="3" t="s">
        <v>24</v>
      </c>
    </row>
    <row r="37" spans="1:16">
      <c r="A37" s="3" t="s">
        <v>237</v>
      </c>
      <c r="B37" s="3" t="s">
        <v>238</v>
      </c>
      <c r="C37" s="3" t="s">
        <v>19</v>
      </c>
      <c r="D37" s="3" t="s">
        <v>20</v>
      </c>
      <c r="E37" s="4">
        <v>25</v>
      </c>
      <c r="F37" s="3" t="s">
        <v>239</v>
      </c>
      <c r="G37" s="3" t="s">
        <v>239</v>
      </c>
      <c r="H37" s="3" t="s">
        <v>239</v>
      </c>
      <c r="I37" s="3" t="s">
        <v>239</v>
      </c>
      <c r="J37" s="6" t="s">
        <v>239</v>
      </c>
      <c r="K37" s="3" t="s">
        <v>240</v>
      </c>
      <c r="L37" s="7">
        <f t="shared" si="0"/>
        <v>0.042535446205171</v>
      </c>
      <c r="M37" s="3" t="s">
        <v>241</v>
      </c>
      <c r="N37" s="3" t="s">
        <v>242</v>
      </c>
      <c r="O37" s="3" t="s">
        <v>239</v>
      </c>
      <c r="P37" s="3" t="s">
        <v>24</v>
      </c>
    </row>
    <row r="38" spans="1:16">
      <c r="A38" s="3" t="s">
        <v>243</v>
      </c>
      <c r="B38" s="3" t="s">
        <v>244</v>
      </c>
      <c r="C38" s="3" t="s">
        <v>19</v>
      </c>
      <c r="D38" s="3" t="s">
        <v>20</v>
      </c>
      <c r="E38" s="4">
        <v>24.9</v>
      </c>
      <c r="F38" s="3" t="s">
        <v>245</v>
      </c>
      <c r="G38" s="3" t="s">
        <v>245</v>
      </c>
      <c r="H38" s="3" t="s">
        <v>245</v>
      </c>
      <c r="I38" s="3" t="s">
        <v>246</v>
      </c>
      <c r="J38" s="6">
        <v>24.89</v>
      </c>
      <c r="K38" s="3" t="s">
        <v>245</v>
      </c>
      <c r="L38" s="7">
        <f t="shared" si="0"/>
        <v>-0.000401606425702731</v>
      </c>
      <c r="M38" s="3" t="s">
        <v>247</v>
      </c>
      <c r="N38" s="3" t="s">
        <v>248</v>
      </c>
      <c r="O38" s="3" t="s">
        <v>249</v>
      </c>
      <c r="P38" s="3" t="s">
        <v>24</v>
      </c>
    </row>
    <row r="39" spans="1:16">
      <c r="A39" s="3" t="s">
        <v>250</v>
      </c>
      <c r="B39" s="3" t="s">
        <v>251</v>
      </c>
      <c r="C39" s="3" t="s">
        <v>19</v>
      </c>
      <c r="D39" s="3" t="s">
        <v>20</v>
      </c>
      <c r="E39" s="5" t="s">
        <v>252</v>
      </c>
      <c r="F39" s="3" t="s">
        <v>253</v>
      </c>
      <c r="G39" s="3" t="s">
        <v>252</v>
      </c>
      <c r="H39" s="3" t="s">
        <v>252</v>
      </c>
      <c r="I39" s="3" t="s">
        <v>252</v>
      </c>
      <c r="J39" s="6">
        <v>30.41</v>
      </c>
      <c r="K39" s="3" t="s">
        <v>254</v>
      </c>
      <c r="L39" s="7">
        <f t="shared" si="0"/>
        <v>0.00429326287978861</v>
      </c>
      <c r="M39" s="3" t="s">
        <v>255</v>
      </c>
      <c r="N39" s="3" t="s">
        <v>256</v>
      </c>
      <c r="O39" s="3" t="s">
        <v>257</v>
      </c>
      <c r="P39" s="3" t="s">
        <v>24</v>
      </c>
    </row>
    <row r="40" spans="1:16">
      <c r="A40" s="3" t="s">
        <v>258</v>
      </c>
      <c r="B40" s="3" t="s">
        <v>259</v>
      </c>
      <c r="C40" s="3" t="s">
        <v>19</v>
      </c>
      <c r="D40" s="3" t="s">
        <v>20</v>
      </c>
      <c r="E40" s="5">
        <v>8.9</v>
      </c>
      <c r="F40" s="3" t="s">
        <v>193</v>
      </c>
      <c r="G40" s="3" t="s">
        <v>193</v>
      </c>
      <c r="H40" s="3" t="s">
        <v>193</v>
      </c>
      <c r="I40" s="3" t="s">
        <v>260</v>
      </c>
      <c r="J40" s="6">
        <v>9.27</v>
      </c>
      <c r="K40" s="3" t="s">
        <v>261</v>
      </c>
      <c r="L40" s="7">
        <f t="shared" si="0"/>
        <v>0.623467600700525</v>
      </c>
      <c r="M40" s="3" t="s">
        <v>262</v>
      </c>
      <c r="N40" s="3" t="s">
        <v>263</v>
      </c>
      <c r="O40" s="3" t="s">
        <v>264</v>
      </c>
      <c r="P40" s="3" t="s">
        <v>24</v>
      </c>
    </row>
    <row r="41" spans="1:16">
      <c r="A41" s="3" t="s">
        <v>265</v>
      </c>
      <c r="B41" s="3" t="s">
        <v>266</v>
      </c>
      <c r="C41" s="3" t="s">
        <v>19</v>
      </c>
      <c r="D41" s="3" t="s">
        <v>20</v>
      </c>
      <c r="E41" s="5">
        <v>17.4</v>
      </c>
      <c r="F41" s="3" t="s">
        <v>267</v>
      </c>
      <c r="G41" s="3" t="s">
        <v>268</v>
      </c>
      <c r="H41" s="3" t="s">
        <v>268</v>
      </c>
      <c r="I41" s="3" t="s">
        <v>268</v>
      </c>
      <c r="J41" s="6">
        <v>17.6</v>
      </c>
      <c r="K41" s="3" t="s">
        <v>269</v>
      </c>
      <c r="L41" s="7">
        <f t="shared" si="0"/>
        <v>-0.0303030303030301</v>
      </c>
      <c r="M41" s="3" t="s">
        <v>270</v>
      </c>
      <c r="N41" s="3" t="s">
        <v>271</v>
      </c>
      <c r="O41" s="3" t="s">
        <v>272</v>
      </c>
      <c r="P41" s="3" t="s">
        <v>24</v>
      </c>
    </row>
    <row r="42" spans="1:16">
      <c r="A42" s="3" t="s">
        <v>273</v>
      </c>
      <c r="B42" s="3" t="s">
        <v>274</v>
      </c>
      <c r="C42" s="3" t="s">
        <v>19</v>
      </c>
      <c r="D42" s="3" t="s">
        <v>20</v>
      </c>
      <c r="E42" s="5">
        <v>2.15</v>
      </c>
      <c r="F42" s="3" t="s">
        <v>27</v>
      </c>
      <c r="G42" s="3" t="s">
        <v>275</v>
      </c>
      <c r="H42" s="3" t="s">
        <v>276</v>
      </c>
      <c r="I42" s="3" t="s">
        <v>277</v>
      </c>
      <c r="J42" s="6">
        <v>2.75</v>
      </c>
      <c r="K42" s="3" t="s">
        <v>278</v>
      </c>
      <c r="L42" s="7">
        <f t="shared" si="0"/>
        <v>0.0377358490566038</v>
      </c>
      <c r="M42" s="3" t="s">
        <v>279</v>
      </c>
      <c r="N42" s="3" t="s">
        <v>280</v>
      </c>
      <c r="O42" s="3" t="s">
        <v>281</v>
      </c>
      <c r="P42" s="3" t="s">
        <v>24</v>
      </c>
    </row>
    <row r="43" spans="1:16">
      <c r="A43" s="3" t="s">
        <v>282</v>
      </c>
      <c r="B43" s="3" t="s">
        <v>274</v>
      </c>
      <c r="C43" s="3" t="s">
        <v>19</v>
      </c>
      <c r="D43" s="3" t="s">
        <v>20</v>
      </c>
      <c r="E43" s="5">
        <v>3.3</v>
      </c>
      <c r="F43" s="3" t="s">
        <v>283</v>
      </c>
      <c r="G43" s="3" t="s">
        <v>284</v>
      </c>
      <c r="H43" s="3" t="s">
        <v>32</v>
      </c>
      <c r="I43" s="3" t="s">
        <v>285</v>
      </c>
      <c r="J43" s="6">
        <v>3.18</v>
      </c>
      <c r="K43" s="3" t="s">
        <v>286</v>
      </c>
      <c r="L43" s="7">
        <f t="shared" si="0"/>
        <v>-0.059171597633136</v>
      </c>
      <c r="M43" s="3" t="s">
        <v>287</v>
      </c>
      <c r="N43" s="3" t="s">
        <v>288</v>
      </c>
      <c r="O43" s="3" t="s">
        <v>289</v>
      </c>
      <c r="P43" s="3" t="s">
        <v>24</v>
      </c>
    </row>
    <row r="44" spans="1:16">
      <c r="A44" s="3" t="s">
        <v>290</v>
      </c>
      <c r="B44" s="3" t="s">
        <v>274</v>
      </c>
      <c r="C44" s="3" t="s">
        <v>19</v>
      </c>
      <c r="D44" s="3" t="s">
        <v>20</v>
      </c>
      <c r="E44" s="5">
        <v>1.85</v>
      </c>
      <c r="F44" s="3" t="s">
        <v>291</v>
      </c>
      <c r="G44" s="3" t="s">
        <v>55</v>
      </c>
      <c r="H44" s="3" t="s">
        <v>275</v>
      </c>
      <c r="I44" s="3" t="s">
        <v>275</v>
      </c>
      <c r="J44" s="6">
        <v>2.3</v>
      </c>
      <c r="K44" s="3" t="s">
        <v>292</v>
      </c>
      <c r="L44" s="7">
        <f t="shared" si="0"/>
        <v>-0.0612244897959185</v>
      </c>
      <c r="M44" s="3" t="s">
        <v>34</v>
      </c>
      <c r="N44" s="3" t="s">
        <v>293</v>
      </c>
      <c r="O44" s="3" t="s">
        <v>294</v>
      </c>
      <c r="P44" s="3" t="s">
        <v>24</v>
      </c>
    </row>
    <row r="45" spans="1:16">
      <c r="A45" s="3" t="s">
        <v>295</v>
      </c>
      <c r="B45" s="3" t="s">
        <v>274</v>
      </c>
      <c r="C45" s="3" t="s">
        <v>19</v>
      </c>
      <c r="D45" s="3" t="s">
        <v>20</v>
      </c>
      <c r="E45" s="5">
        <v>2.25</v>
      </c>
      <c r="F45" s="3" t="s">
        <v>296</v>
      </c>
      <c r="G45" s="3" t="s">
        <v>55</v>
      </c>
      <c r="H45" s="3" t="s">
        <v>292</v>
      </c>
      <c r="I45" s="3" t="s">
        <v>292</v>
      </c>
      <c r="J45" s="6">
        <v>2.35</v>
      </c>
      <c r="K45" s="3" t="s">
        <v>297</v>
      </c>
      <c r="L45" s="7">
        <f t="shared" si="0"/>
        <v>-0.0961538461538461</v>
      </c>
      <c r="M45" s="3" t="s">
        <v>27</v>
      </c>
      <c r="N45" s="3" t="s">
        <v>298</v>
      </c>
      <c r="O45" s="3" t="s">
        <v>299</v>
      </c>
      <c r="P45" s="3" t="s">
        <v>24</v>
      </c>
    </row>
    <row r="46" spans="1:16">
      <c r="A46" s="3" t="s">
        <v>300</v>
      </c>
      <c r="B46" s="3" t="s">
        <v>274</v>
      </c>
      <c r="C46" s="3" t="s">
        <v>19</v>
      </c>
      <c r="D46" s="3" t="s">
        <v>20</v>
      </c>
      <c r="E46" s="5">
        <v>2.95</v>
      </c>
      <c r="F46" s="3" t="s">
        <v>301</v>
      </c>
      <c r="G46" s="3" t="s">
        <v>296</v>
      </c>
      <c r="H46" s="3" t="s">
        <v>302</v>
      </c>
      <c r="I46" s="3" t="s">
        <v>303</v>
      </c>
      <c r="J46" s="6">
        <v>2.43</v>
      </c>
      <c r="K46" s="3" t="s">
        <v>304</v>
      </c>
      <c r="L46" s="7">
        <f t="shared" si="0"/>
        <v>-0.389447236180904</v>
      </c>
      <c r="M46" s="3" t="s">
        <v>285</v>
      </c>
      <c r="N46" s="3" t="s">
        <v>305</v>
      </c>
      <c r="O46" s="3" t="s">
        <v>306</v>
      </c>
      <c r="P46" s="3" t="s">
        <v>24</v>
      </c>
    </row>
    <row r="47" spans="1:16">
      <c r="A47" s="3" t="s">
        <v>307</v>
      </c>
      <c r="B47" s="3" t="s">
        <v>274</v>
      </c>
      <c r="C47" s="3" t="s">
        <v>19</v>
      </c>
      <c r="D47" s="3" t="s">
        <v>20</v>
      </c>
      <c r="E47" s="5" t="s">
        <v>32</v>
      </c>
      <c r="F47" s="3" t="s">
        <v>32</v>
      </c>
      <c r="G47" s="3" t="s">
        <v>308</v>
      </c>
      <c r="H47" s="3" t="s">
        <v>308</v>
      </c>
      <c r="I47" s="3" t="s">
        <v>308</v>
      </c>
      <c r="J47" s="6">
        <v>2.96</v>
      </c>
      <c r="K47" s="3" t="s">
        <v>308</v>
      </c>
      <c r="L47" s="7">
        <f t="shared" si="0"/>
        <v>0.0102389078498293</v>
      </c>
      <c r="M47" s="3" t="s">
        <v>285</v>
      </c>
      <c r="N47" s="3" t="s">
        <v>309</v>
      </c>
      <c r="O47" s="3" t="s">
        <v>310</v>
      </c>
      <c r="P47" s="3" t="s">
        <v>24</v>
      </c>
    </row>
    <row r="48" spans="1:16">
      <c r="A48" s="3" t="s">
        <v>311</v>
      </c>
      <c r="B48" s="3" t="s">
        <v>274</v>
      </c>
      <c r="C48" s="3" t="s">
        <v>19</v>
      </c>
      <c r="D48" s="3" t="s">
        <v>20</v>
      </c>
      <c r="E48" s="5" t="s">
        <v>312</v>
      </c>
      <c r="F48" s="3" t="s">
        <v>312</v>
      </c>
      <c r="G48" s="3" t="s">
        <v>313</v>
      </c>
      <c r="H48" s="3" t="s">
        <v>313</v>
      </c>
      <c r="I48" s="3" t="s">
        <v>314</v>
      </c>
      <c r="J48" s="6">
        <v>8.04</v>
      </c>
      <c r="K48" s="3" t="s">
        <v>315</v>
      </c>
      <c r="L48" s="7">
        <f t="shared" si="0"/>
        <v>0.0523560209424083</v>
      </c>
      <c r="M48" s="3" t="s">
        <v>316</v>
      </c>
      <c r="N48" s="3" t="s">
        <v>317</v>
      </c>
      <c r="O48" s="3" t="s">
        <v>318</v>
      </c>
      <c r="P48" s="3" t="s">
        <v>24</v>
      </c>
    </row>
    <row r="49" spans="1:16">
      <c r="A49" s="3" t="s">
        <v>319</v>
      </c>
      <c r="B49" s="3" t="s">
        <v>274</v>
      </c>
      <c r="C49" s="3" t="s">
        <v>19</v>
      </c>
      <c r="D49" s="3" t="s">
        <v>20</v>
      </c>
      <c r="E49" s="5">
        <v>1.96</v>
      </c>
      <c r="F49" s="3" t="s">
        <v>320</v>
      </c>
      <c r="G49" s="3" t="s">
        <v>303</v>
      </c>
      <c r="H49" s="3" t="s">
        <v>303</v>
      </c>
      <c r="I49" s="3" t="s">
        <v>303</v>
      </c>
      <c r="J49" s="6">
        <v>2.13</v>
      </c>
      <c r="K49" s="3" t="s">
        <v>303</v>
      </c>
      <c r="L49" s="7">
        <f t="shared" si="0"/>
        <v>0.0289855072463768</v>
      </c>
      <c r="M49" s="3" t="s">
        <v>321</v>
      </c>
      <c r="N49" s="3" t="s">
        <v>322</v>
      </c>
      <c r="O49" s="3" t="s">
        <v>323</v>
      </c>
      <c r="P49" s="3" t="s">
        <v>24</v>
      </c>
    </row>
    <row r="50" spans="1:16">
      <c r="A50" s="3" t="s">
        <v>324</v>
      </c>
      <c r="B50" s="3" t="s">
        <v>274</v>
      </c>
      <c r="C50" s="3" t="s">
        <v>19</v>
      </c>
      <c r="D50" s="3" t="s">
        <v>20</v>
      </c>
      <c r="E50" s="5">
        <v>3.25</v>
      </c>
      <c r="F50" s="3" t="s">
        <v>325</v>
      </c>
      <c r="G50" s="3" t="s">
        <v>326</v>
      </c>
      <c r="H50" s="3" t="s">
        <v>326</v>
      </c>
      <c r="I50" s="3" t="s">
        <v>326</v>
      </c>
      <c r="J50" s="6">
        <v>3.44</v>
      </c>
      <c r="K50" s="3" t="s">
        <v>327</v>
      </c>
      <c r="L50" s="7">
        <f t="shared" si="0"/>
        <v>0.0990415335463259</v>
      </c>
      <c r="M50" s="3" t="s">
        <v>328</v>
      </c>
      <c r="N50" s="3" t="s">
        <v>329</v>
      </c>
      <c r="O50" s="3" t="s">
        <v>330</v>
      </c>
      <c r="P50" s="3" t="s">
        <v>24</v>
      </c>
    </row>
    <row r="51" spans="1:16">
      <c r="A51" s="3" t="s">
        <v>331</v>
      </c>
      <c r="B51" s="3" t="s">
        <v>274</v>
      </c>
      <c r="C51" s="3" t="s">
        <v>19</v>
      </c>
      <c r="D51" s="3" t="s">
        <v>20</v>
      </c>
      <c r="E51" s="5">
        <v>2.2</v>
      </c>
      <c r="F51" s="3" t="s">
        <v>22</v>
      </c>
      <c r="G51" s="3" t="s">
        <v>22</v>
      </c>
      <c r="H51" s="3" t="s">
        <v>22</v>
      </c>
      <c r="I51" s="3" t="s">
        <v>22</v>
      </c>
      <c r="J51" s="6" t="s">
        <v>22</v>
      </c>
      <c r="K51" s="3" t="s">
        <v>332</v>
      </c>
      <c r="L51" s="7">
        <f t="shared" si="0"/>
        <v>0.00456621004566221</v>
      </c>
      <c r="M51" s="3" t="s">
        <v>333</v>
      </c>
      <c r="N51" s="3" t="s">
        <v>334</v>
      </c>
      <c r="O51" s="3" t="s">
        <v>22</v>
      </c>
      <c r="P51" s="3" t="s">
        <v>24</v>
      </c>
    </row>
    <row r="52" spans="1:16">
      <c r="A52" s="3" t="s">
        <v>335</v>
      </c>
      <c r="B52" s="3" t="s">
        <v>274</v>
      </c>
      <c r="C52" s="3" t="s">
        <v>19</v>
      </c>
      <c r="D52" s="3" t="s">
        <v>20</v>
      </c>
      <c r="E52" s="5">
        <v>1.24</v>
      </c>
      <c r="F52" s="3" t="s">
        <v>336</v>
      </c>
      <c r="G52" s="3" t="s">
        <v>337</v>
      </c>
      <c r="H52" s="3" t="s">
        <v>338</v>
      </c>
      <c r="I52" s="3" t="s">
        <v>339</v>
      </c>
      <c r="J52" s="6">
        <v>1.3</v>
      </c>
      <c r="K52" s="3" t="s">
        <v>340</v>
      </c>
      <c r="L52" s="7">
        <f t="shared" si="0"/>
        <v>-0.12751677852349</v>
      </c>
      <c r="M52" s="3" t="s">
        <v>60</v>
      </c>
      <c r="N52" s="3" t="s">
        <v>341</v>
      </c>
      <c r="O52" s="3" t="s">
        <v>342</v>
      </c>
      <c r="P52" s="3" t="s">
        <v>24</v>
      </c>
    </row>
    <row r="53" spans="1:16">
      <c r="A53" s="3" t="s">
        <v>343</v>
      </c>
      <c r="B53" s="3" t="s">
        <v>274</v>
      </c>
      <c r="C53" s="3" t="s">
        <v>19</v>
      </c>
      <c r="D53" s="3" t="s">
        <v>20</v>
      </c>
      <c r="E53" s="5">
        <v>3</v>
      </c>
      <c r="F53" s="3" t="s">
        <v>32</v>
      </c>
      <c r="G53" s="3" t="s">
        <v>32</v>
      </c>
      <c r="H53" s="3" t="s">
        <v>32</v>
      </c>
      <c r="I53" s="3" t="s">
        <v>32</v>
      </c>
      <c r="J53" s="6" t="s">
        <v>32</v>
      </c>
      <c r="K53" s="3" t="s">
        <v>344</v>
      </c>
      <c r="L53" s="7">
        <f t="shared" si="0"/>
        <v>0.0869565217391305</v>
      </c>
      <c r="M53" s="3" t="s">
        <v>345</v>
      </c>
      <c r="N53" s="3" t="s">
        <v>271</v>
      </c>
      <c r="O53" s="3" t="s">
        <v>32</v>
      </c>
      <c r="P53" s="3" t="s">
        <v>24</v>
      </c>
    </row>
    <row r="54" spans="1:16">
      <c r="A54" s="3" t="s">
        <v>346</v>
      </c>
      <c r="B54" s="3" t="s">
        <v>274</v>
      </c>
      <c r="C54" s="3" t="s">
        <v>19</v>
      </c>
      <c r="D54" s="3" t="s">
        <v>20</v>
      </c>
      <c r="E54" s="5">
        <v>3.3</v>
      </c>
      <c r="F54" s="3" t="s">
        <v>283</v>
      </c>
      <c r="G54" s="3" t="s">
        <v>347</v>
      </c>
      <c r="H54" s="3" t="s">
        <v>347</v>
      </c>
      <c r="I54" s="3">
        <v>4</v>
      </c>
      <c r="J54" s="6">
        <v>3.44</v>
      </c>
      <c r="K54" s="3" t="s">
        <v>348</v>
      </c>
      <c r="L54" s="7">
        <f t="shared" si="0"/>
        <v>0.0147492625368731</v>
      </c>
      <c r="M54" s="3" t="s">
        <v>349</v>
      </c>
      <c r="N54" s="3" t="s">
        <v>350</v>
      </c>
      <c r="O54" s="3" t="s">
        <v>351</v>
      </c>
      <c r="P54" s="3" t="s">
        <v>24</v>
      </c>
    </row>
    <row r="55" spans="1:16">
      <c r="A55" s="3" t="s">
        <v>352</v>
      </c>
      <c r="B55" s="3" t="s">
        <v>274</v>
      </c>
      <c r="C55" s="3" t="s">
        <v>19</v>
      </c>
      <c r="D55" s="3" t="s">
        <v>20</v>
      </c>
      <c r="E55" s="5">
        <v>2.2</v>
      </c>
      <c r="F55" s="3" t="s">
        <v>353</v>
      </c>
      <c r="G55" s="3" t="s">
        <v>27</v>
      </c>
      <c r="H55" s="3" t="s">
        <v>320</v>
      </c>
      <c r="I55" s="3" t="s">
        <v>354</v>
      </c>
      <c r="J55" s="6">
        <v>2.38</v>
      </c>
      <c r="K55" s="3" t="s">
        <v>355</v>
      </c>
      <c r="L55" s="7">
        <f t="shared" si="0"/>
        <v>-0.146953405017921</v>
      </c>
      <c r="M55" s="3" t="s">
        <v>356</v>
      </c>
      <c r="N55" s="3" t="s">
        <v>357</v>
      </c>
      <c r="O55" s="3" t="s">
        <v>358</v>
      </c>
      <c r="P55" s="3" t="s">
        <v>24</v>
      </c>
    </row>
    <row r="56" spans="1:16">
      <c r="A56" s="3" t="s">
        <v>359</v>
      </c>
      <c r="B56" s="3" t="s">
        <v>274</v>
      </c>
      <c r="C56" s="3" t="s">
        <v>19</v>
      </c>
      <c r="D56" s="3" t="s">
        <v>20</v>
      </c>
      <c r="E56" s="5">
        <v>4</v>
      </c>
      <c r="F56" s="3" t="s">
        <v>360</v>
      </c>
      <c r="G56" s="3" t="s">
        <v>361</v>
      </c>
      <c r="H56" s="3" t="s">
        <v>362</v>
      </c>
      <c r="I56" s="3" t="s">
        <v>363</v>
      </c>
      <c r="J56" s="6">
        <v>4.12</v>
      </c>
      <c r="K56" s="3" t="s">
        <v>349</v>
      </c>
      <c r="L56" s="7">
        <f t="shared" si="0"/>
        <v>0.00487804878048792</v>
      </c>
      <c r="M56" s="3" t="s">
        <v>364</v>
      </c>
      <c r="N56" s="3" t="s">
        <v>365</v>
      </c>
      <c r="O56" s="3" t="s">
        <v>366</v>
      </c>
      <c r="P56" s="3" t="s">
        <v>24</v>
      </c>
    </row>
    <row r="57" spans="1:16">
      <c r="A57" s="3" t="s">
        <v>367</v>
      </c>
      <c r="B57" s="3" t="s">
        <v>274</v>
      </c>
      <c r="C57" s="3" t="s">
        <v>19</v>
      </c>
      <c r="D57" s="3" t="s">
        <v>20</v>
      </c>
      <c r="E57" s="5">
        <v>3.75</v>
      </c>
      <c r="F57" s="3" t="s">
        <v>276</v>
      </c>
      <c r="G57" s="3" t="s">
        <v>289</v>
      </c>
      <c r="H57" s="3" t="s">
        <v>368</v>
      </c>
      <c r="I57" s="3" t="s">
        <v>369</v>
      </c>
      <c r="J57" s="6">
        <v>3.4</v>
      </c>
      <c r="K57" s="3" t="s">
        <v>370</v>
      </c>
      <c r="L57" s="7">
        <f t="shared" si="0"/>
        <v>-0.0395480225988701</v>
      </c>
      <c r="M57" s="3" t="s">
        <v>371</v>
      </c>
      <c r="N57" s="3" t="s">
        <v>372</v>
      </c>
      <c r="O57" s="3" t="s">
        <v>373</v>
      </c>
      <c r="P57" s="3" t="s">
        <v>24</v>
      </c>
    </row>
    <row r="58" spans="1:16">
      <c r="A58" s="3" t="s">
        <v>374</v>
      </c>
      <c r="B58" s="3" t="s">
        <v>274</v>
      </c>
      <c r="C58" s="3" t="s">
        <v>19</v>
      </c>
      <c r="D58" s="3" t="s">
        <v>20</v>
      </c>
      <c r="E58" s="5">
        <v>3.5</v>
      </c>
      <c r="F58" s="3" t="s">
        <v>283</v>
      </c>
      <c r="G58" s="3" t="s">
        <v>283</v>
      </c>
      <c r="H58" s="3" t="s">
        <v>375</v>
      </c>
      <c r="I58" s="3" t="s">
        <v>375</v>
      </c>
      <c r="J58" s="6">
        <v>3.54</v>
      </c>
      <c r="K58" s="3" t="s">
        <v>375</v>
      </c>
      <c r="L58" s="7">
        <f t="shared" si="0"/>
        <v>-0.0166666666666667</v>
      </c>
      <c r="M58" s="3" t="s">
        <v>376</v>
      </c>
      <c r="N58" s="3" t="s">
        <v>377</v>
      </c>
      <c r="O58" s="3" t="s">
        <v>368</v>
      </c>
      <c r="P58" s="3" t="s">
        <v>24</v>
      </c>
    </row>
    <row r="59" spans="1:16">
      <c r="A59" s="3" t="s">
        <v>378</v>
      </c>
      <c r="B59" s="3" t="s">
        <v>274</v>
      </c>
      <c r="C59" s="3" t="s">
        <v>19</v>
      </c>
      <c r="D59" s="3" t="s">
        <v>20</v>
      </c>
      <c r="E59" s="5">
        <v>2.3</v>
      </c>
      <c r="F59" s="3" t="s">
        <v>320</v>
      </c>
      <c r="G59" s="3" t="s">
        <v>320</v>
      </c>
      <c r="H59" s="3" t="s">
        <v>320</v>
      </c>
      <c r="I59" s="3" t="s">
        <v>379</v>
      </c>
      <c r="J59" s="6">
        <v>2.41</v>
      </c>
      <c r="K59" s="3" t="s">
        <v>56</v>
      </c>
      <c r="L59" s="7">
        <f t="shared" si="0"/>
        <v>-0.0203252032520324</v>
      </c>
      <c r="M59" s="3" t="s">
        <v>380</v>
      </c>
      <c r="N59" s="3" t="s">
        <v>381</v>
      </c>
      <c r="O59" s="3" t="s">
        <v>382</v>
      </c>
      <c r="P59" s="3" t="s">
        <v>24</v>
      </c>
    </row>
    <row r="60" spans="1:16">
      <c r="A60" s="3" t="s">
        <v>383</v>
      </c>
      <c r="B60" s="3" t="s">
        <v>274</v>
      </c>
      <c r="C60" s="3" t="s">
        <v>19</v>
      </c>
      <c r="D60" s="3" t="s">
        <v>20</v>
      </c>
      <c r="E60" s="5">
        <v>11.64</v>
      </c>
      <c r="F60" s="3" t="s">
        <v>384</v>
      </c>
      <c r="G60" s="3" t="s">
        <v>384</v>
      </c>
      <c r="H60" s="3" t="s">
        <v>385</v>
      </c>
      <c r="I60" s="3" t="s">
        <v>386</v>
      </c>
      <c r="J60" s="6">
        <v>10.96</v>
      </c>
      <c r="K60" s="3" t="s">
        <v>387</v>
      </c>
      <c r="L60" s="7">
        <f t="shared" si="0"/>
        <v>-0.1232</v>
      </c>
      <c r="M60" s="3" t="s">
        <v>388</v>
      </c>
      <c r="N60" s="3" t="s">
        <v>389</v>
      </c>
      <c r="O60" s="3" t="s">
        <v>390</v>
      </c>
      <c r="P60" s="3" t="s">
        <v>24</v>
      </c>
    </row>
    <row r="61" spans="1:16">
      <c r="A61" s="3" t="s">
        <v>391</v>
      </c>
      <c r="B61" s="3" t="s">
        <v>274</v>
      </c>
      <c r="C61" s="3" t="s">
        <v>19</v>
      </c>
      <c r="D61" s="3" t="s">
        <v>20</v>
      </c>
      <c r="E61" s="5" t="s">
        <v>275</v>
      </c>
      <c r="F61" s="3" t="s">
        <v>275</v>
      </c>
      <c r="G61" s="3" t="s">
        <v>275</v>
      </c>
      <c r="H61" s="3" t="s">
        <v>275</v>
      </c>
      <c r="I61" s="3" t="s">
        <v>275</v>
      </c>
      <c r="J61" s="6" t="s">
        <v>275</v>
      </c>
      <c r="K61" s="3" t="s">
        <v>392</v>
      </c>
      <c r="L61" s="7">
        <f t="shared" si="0"/>
        <v>-0.0072202166064982</v>
      </c>
      <c r="M61" s="3" t="s">
        <v>321</v>
      </c>
      <c r="N61" s="3" t="s">
        <v>393</v>
      </c>
      <c r="O61" s="3" t="s">
        <v>275</v>
      </c>
      <c r="P61" s="3" t="s">
        <v>24</v>
      </c>
    </row>
    <row r="62" spans="1:16">
      <c r="A62" s="3" t="s">
        <v>394</v>
      </c>
      <c r="B62" s="3" t="s">
        <v>274</v>
      </c>
      <c r="C62" s="3" t="s">
        <v>19</v>
      </c>
      <c r="D62" s="3" t="s">
        <v>20</v>
      </c>
      <c r="E62" s="5" t="s">
        <v>395</v>
      </c>
      <c r="F62" s="3" t="s">
        <v>395</v>
      </c>
      <c r="G62" s="3" t="s">
        <v>395</v>
      </c>
      <c r="H62" s="3" t="s">
        <v>395</v>
      </c>
      <c r="I62" s="3" t="s">
        <v>395</v>
      </c>
      <c r="J62" s="6" t="s">
        <v>395</v>
      </c>
      <c r="K62" s="3" t="s">
        <v>395</v>
      </c>
      <c r="L62" s="7">
        <f t="shared" si="0"/>
        <v>0</v>
      </c>
      <c r="M62" s="3" t="s">
        <v>396</v>
      </c>
      <c r="N62" s="3" t="s">
        <v>397</v>
      </c>
      <c r="O62" s="3" t="s">
        <v>395</v>
      </c>
      <c r="P62" s="3" t="s">
        <v>24</v>
      </c>
    </row>
    <row r="63" spans="1:16">
      <c r="A63" s="3" t="s">
        <v>398</v>
      </c>
      <c r="B63" s="3" t="s">
        <v>274</v>
      </c>
      <c r="C63" s="3" t="s">
        <v>19</v>
      </c>
      <c r="D63" s="3" t="s">
        <v>20</v>
      </c>
      <c r="E63" s="5" t="s">
        <v>399</v>
      </c>
      <c r="F63" s="3" t="s">
        <v>188</v>
      </c>
      <c r="G63" s="3" t="s">
        <v>400</v>
      </c>
      <c r="H63" s="3" t="s">
        <v>400</v>
      </c>
      <c r="I63" s="3" t="s">
        <v>188</v>
      </c>
      <c r="J63" s="6">
        <v>6.93</v>
      </c>
      <c r="K63" s="3" t="s">
        <v>316</v>
      </c>
      <c r="L63" s="7">
        <f t="shared" si="0"/>
        <v>0.0358744394618833</v>
      </c>
      <c r="M63" s="3" t="s">
        <v>401</v>
      </c>
      <c r="N63" s="3" t="s">
        <v>402</v>
      </c>
      <c r="O63" s="3" t="s">
        <v>403</v>
      </c>
      <c r="P63" s="3" t="s">
        <v>24</v>
      </c>
    </row>
    <row r="64" spans="1:16">
      <c r="A64" s="3" t="s">
        <v>404</v>
      </c>
      <c r="B64" s="3" t="s">
        <v>274</v>
      </c>
      <c r="C64" s="3" t="s">
        <v>19</v>
      </c>
      <c r="D64" s="3" t="s">
        <v>20</v>
      </c>
      <c r="E64" s="5">
        <v>6.05</v>
      </c>
      <c r="F64" s="3" t="s">
        <v>405</v>
      </c>
      <c r="G64" s="3" t="s">
        <v>406</v>
      </c>
      <c r="H64" s="3" t="s">
        <v>405</v>
      </c>
      <c r="I64" s="3" t="s">
        <v>407</v>
      </c>
      <c r="J64" s="6">
        <v>6.16</v>
      </c>
      <c r="K64" s="3" t="s">
        <v>406</v>
      </c>
      <c r="L64" s="7">
        <f t="shared" si="0"/>
        <v>0.00983606557377057</v>
      </c>
      <c r="M64" s="3" t="s">
        <v>408</v>
      </c>
      <c r="N64" s="3" t="s">
        <v>409</v>
      </c>
      <c r="O64" s="3" t="s">
        <v>410</v>
      </c>
      <c r="P64" s="3" t="s">
        <v>24</v>
      </c>
    </row>
    <row r="65" spans="1:16">
      <c r="A65" s="3" t="s">
        <v>411</v>
      </c>
      <c r="B65" s="3" t="s">
        <v>274</v>
      </c>
      <c r="C65" s="3" t="s">
        <v>19</v>
      </c>
      <c r="D65" s="3" t="s">
        <v>20</v>
      </c>
      <c r="E65" s="5">
        <v>8</v>
      </c>
      <c r="F65" s="3" t="s">
        <v>412</v>
      </c>
      <c r="G65" s="3" t="s">
        <v>313</v>
      </c>
      <c r="H65" s="3" t="s">
        <v>313</v>
      </c>
      <c r="I65" s="3" t="s">
        <v>413</v>
      </c>
      <c r="J65" s="6">
        <v>7.74</v>
      </c>
      <c r="K65" s="3" t="s">
        <v>414</v>
      </c>
      <c r="L65" s="7">
        <f t="shared" si="0"/>
        <v>0.0573770491803279</v>
      </c>
      <c r="M65" s="3" t="s">
        <v>415</v>
      </c>
      <c r="N65" s="3" t="s">
        <v>416</v>
      </c>
      <c r="O65" s="3" t="s">
        <v>417</v>
      </c>
      <c r="P65" s="3" t="s">
        <v>24</v>
      </c>
    </row>
    <row r="66" spans="1:16">
      <c r="A66" s="3" t="s">
        <v>418</v>
      </c>
      <c r="B66" s="3" t="s">
        <v>274</v>
      </c>
      <c r="C66" s="3" t="s">
        <v>19</v>
      </c>
      <c r="D66" s="3" t="s">
        <v>20</v>
      </c>
      <c r="E66" s="5">
        <v>8.5</v>
      </c>
      <c r="F66" s="3" t="s">
        <v>419</v>
      </c>
      <c r="G66" s="3" t="s">
        <v>312</v>
      </c>
      <c r="H66" s="3" t="s">
        <v>312</v>
      </c>
      <c r="I66" s="3" t="s">
        <v>420</v>
      </c>
      <c r="J66" s="6">
        <v>8.24</v>
      </c>
      <c r="K66" s="3" t="s">
        <v>421</v>
      </c>
      <c r="L66" s="7">
        <f t="shared" si="0"/>
        <v>0.0986666666666667</v>
      </c>
      <c r="M66" s="3" t="s">
        <v>422</v>
      </c>
      <c r="N66" s="3" t="s">
        <v>423</v>
      </c>
      <c r="O66" s="3" t="s">
        <v>424</v>
      </c>
      <c r="P66" s="3" t="s">
        <v>24</v>
      </c>
    </row>
    <row r="67" spans="1:16">
      <c r="A67" s="3" t="s">
        <v>425</v>
      </c>
      <c r="B67" s="3" t="s">
        <v>274</v>
      </c>
      <c r="C67" s="3" t="s">
        <v>19</v>
      </c>
      <c r="D67" s="3" t="s">
        <v>20</v>
      </c>
      <c r="E67" s="5" t="s">
        <v>426</v>
      </c>
      <c r="F67" s="3" t="s">
        <v>426</v>
      </c>
      <c r="G67" s="3" t="s">
        <v>426</v>
      </c>
      <c r="H67" s="3" t="s">
        <v>426</v>
      </c>
      <c r="I67" s="3" t="s">
        <v>427</v>
      </c>
      <c r="J67" s="6">
        <v>5.05</v>
      </c>
      <c r="K67" s="3" t="s">
        <v>325</v>
      </c>
      <c r="L67" s="7">
        <f t="shared" si="0"/>
        <v>0.00999999999999996</v>
      </c>
      <c r="M67" s="3" t="s">
        <v>428</v>
      </c>
      <c r="N67" s="3" t="s">
        <v>429</v>
      </c>
      <c r="O67" s="3" t="s">
        <v>325</v>
      </c>
      <c r="P67" s="3" t="s">
        <v>24</v>
      </c>
    </row>
    <row r="68" spans="1:16">
      <c r="A68" s="3" t="s">
        <v>430</v>
      </c>
      <c r="B68" s="3" t="s">
        <v>274</v>
      </c>
      <c r="C68" s="3" t="s">
        <v>19</v>
      </c>
      <c r="D68" s="3" t="s">
        <v>20</v>
      </c>
      <c r="E68" s="5" t="s">
        <v>395</v>
      </c>
      <c r="F68" s="3" t="s">
        <v>431</v>
      </c>
      <c r="G68" s="3" t="s">
        <v>395</v>
      </c>
      <c r="H68" s="3" t="s">
        <v>395</v>
      </c>
      <c r="I68" s="3" t="s">
        <v>431</v>
      </c>
      <c r="J68" s="6">
        <v>6.01</v>
      </c>
      <c r="K68" s="3" t="s">
        <v>432</v>
      </c>
      <c r="L68" s="7">
        <f t="shared" ref="L68:L73" si="1">(J68-K68)/K68</f>
        <v>0.0452173913043478</v>
      </c>
      <c r="M68" s="3" t="s">
        <v>433</v>
      </c>
      <c r="N68" s="3" t="s">
        <v>434</v>
      </c>
      <c r="O68" s="3" t="s">
        <v>435</v>
      </c>
      <c r="P68" s="3" t="s">
        <v>24</v>
      </c>
    </row>
    <row r="69" spans="1:16">
      <c r="A69" s="3" t="s">
        <v>436</v>
      </c>
      <c r="B69" s="3" t="s">
        <v>437</v>
      </c>
      <c r="C69" s="3" t="s">
        <v>19</v>
      </c>
      <c r="D69" s="3" t="s">
        <v>20</v>
      </c>
      <c r="E69" s="5">
        <v>7.5</v>
      </c>
      <c r="F69" s="3" t="s">
        <v>438</v>
      </c>
      <c r="G69" s="3" t="s">
        <v>421</v>
      </c>
      <c r="H69" s="3" t="s">
        <v>439</v>
      </c>
      <c r="I69" s="3" t="s">
        <v>440</v>
      </c>
      <c r="J69" s="6">
        <v>7.39</v>
      </c>
      <c r="K69" s="3" t="s">
        <v>441</v>
      </c>
      <c r="L69" s="7">
        <f t="shared" si="1"/>
        <v>-0.194989106753813</v>
      </c>
      <c r="M69" s="3" t="s">
        <v>442</v>
      </c>
      <c r="N69" s="3" t="s">
        <v>443</v>
      </c>
      <c r="O69" s="3" t="s">
        <v>444</v>
      </c>
      <c r="P69" s="3" t="s">
        <v>24</v>
      </c>
    </row>
    <row r="70" spans="1:16">
      <c r="A70" s="3" t="s">
        <v>445</v>
      </c>
      <c r="B70" s="3" t="s">
        <v>446</v>
      </c>
      <c r="C70" s="3" t="s">
        <v>19</v>
      </c>
      <c r="D70" s="3" t="s">
        <v>20</v>
      </c>
      <c r="E70" s="5" t="s">
        <v>447</v>
      </c>
      <c r="F70" s="3" t="s">
        <v>447</v>
      </c>
      <c r="G70" s="3" t="s">
        <v>447</v>
      </c>
      <c r="H70" s="3" t="s">
        <v>448</v>
      </c>
      <c r="I70" s="3" t="s">
        <v>351</v>
      </c>
      <c r="J70" s="6">
        <v>3.72</v>
      </c>
      <c r="K70" s="3" t="s">
        <v>449</v>
      </c>
      <c r="L70" s="7">
        <f t="shared" si="1"/>
        <v>0.0108695652173913</v>
      </c>
      <c r="M70" s="3" t="s">
        <v>450</v>
      </c>
      <c r="N70" s="3" t="s">
        <v>451</v>
      </c>
      <c r="O70" s="3" t="s">
        <v>452</v>
      </c>
      <c r="P70" s="3" t="s">
        <v>24</v>
      </c>
    </row>
    <row r="71" spans="1:16">
      <c r="A71" s="3" t="s">
        <v>453</v>
      </c>
      <c r="B71" s="3" t="s">
        <v>454</v>
      </c>
      <c r="C71" s="3" t="s">
        <v>19</v>
      </c>
      <c r="D71" s="3" t="s">
        <v>20</v>
      </c>
      <c r="E71" s="5">
        <v>4.15</v>
      </c>
      <c r="F71" s="3" t="s">
        <v>455</v>
      </c>
      <c r="G71" s="3" t="s">
        <v>456</v>
      </c>
      <c r="H71" s="3" t="s">
        <v>456</v>
      </c>
      <c r="I71" s="3" t="s">
        <v>456</v>
      </c>
      <c r="J71" s="6">
        <v>6</v>
      </c>
      <c r="K71" s="3" t="s">
        <v>456</v>
      </c>
      <c r="L71" s="7">
        <f t="shared" si="1"/>
        <v>0.25</v>
      </c>
      <c r="M71" s="3" t="s">
        <v>457</v>
      </c>
      <c r="N71" s="3" t="s">
        <v>458</v>
      </c>
      <c r="O71" s="3" t="s">
        <v>459</v>
      </c>
      <c r="P71" s="3" t="s">
        <v>24</v>
      </c>
    </row>
    <row r="72" spans="1:16">
      <c r="A72" s="3" t="s">
        <v>460</v>
      </c>
      <c r="B72" s="3" t="s">
        <v>461</v>
      </c>
      <c r="C72" s="3" t="s">
        <v>19</v>
      </c>
      <c r="D72" s="3" t="s">
        <v>20</v>
      </c>
      <c r="E72" s="5">
        <v>2.55</v>
      </c>
      <c r="F72" s="3" t="s">
        <v>462</v>
      </c>
      <c r="G72" s="3" t="s">
        <v>462</v>
      </c>
      <c r="H72" s="3" t="s">
        <v>462</v>
      </c>
      <c r="I72" s="3" t="s">
        <v>462</v>
      </c>
      <c r="J72" s="6" t="s">
        <v>462</v>
      </c>
      <c r="K72" s="3" t="s">
        <v>463</v>
      </c>
      <c r="L72" s="7">
        <f t="shared" si="1"/>
        <v>0.148648648648648</v>
      </c>
      <c r="M72" s="3" t="s">
        <v>464</v>
      </c>
      <c r="N72" s="3" t="s">
        <v>465</v>
      </c>
      <c r="O72" s="3" t="s">
        <v>462</v>
      </c>
      <c r="P72" s="3" t="s">
        <v>24</v>
      </c>
    </row>
    <row r="73" spans="1:16">
      <c r="A73" s="3" t="s">
        <v>466</v>
      </c>
      <c r="B73" s="3" t="s">
        <v>467</v>
      </c>
      <c r="C73" s="3" t="s">
        <v>19</v>
      </c>
      <c r="D73" s="3" t="s">
        <v>20</v>
      </c>
      <c r="E73" s="5">
        <v>9.5</v>
      </c>
      <c r="F73" s="3" t="s">
        <v>468</v>
      </c>
      <c r="G73" s="3" t="s">
        <v>469</v>
      </c>
      <c r="H73" s="3" t="s">
        <v>469</v>
      </c>
      <c r="I73" s="3" t="s">
        <v>469</v>
      </c>
      <c r="J73" s="6">
        <v>12.29</v>
      </c>
      <c r="K73" s="3" t="s">
        <v>470</v>
      </c>
      <c r="L73" s="7">
        <f t="shared" si="1"/>
        <v>-0.0465477114041894</v>
      </c>
      <c r="M73" s="3" t="s">
        <v>471</v>
      </c>
      <c r="N73" s="3" t="s">
        <v>472</v>
      </c>
      <c r="O73" s="3" t="s">
        <v>473</v>
      </c>
      <c r="P73" s="3" t="s">
        <v>24</v>
      </c>
    </row>
  </sheetData>
  <mergeCells count="1">
    <mergeCell ref="A1:P1"/>
  </mergeCells>
  <pageMargins left="0" right="0" top="0" bottom="0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海湾女孩</cp:lastModifiedBy>
  <dcterms:created xsi:type="dcterms:W3CDTF">2019-11-14T00:18:00Z</dcterms:created>
  <cp:lastPrinted>2019-11-14T02:58:00Z</cp:lastPrinted>
  <dcterms:modified xsi:type="dcterms:W3CDTF">2019-11-14T08:31:40Z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