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<sst xmlns="http://schemas.openxmlformats.org/spreadsheetml/2006/main" count="943" uniqueCount="436">
  <si>
    <t>121.0</t>
  </si>
  <si>
    <t>112.5</t>
  </si>
  <si>
    <t>92.3</t>
  </si>
  <si>
    <t>91.2</t>
  </si>
  <si>
    <t>110.5</t>
  </si>
  <si>
    <t>80.5</t>
  </si>
  <si>
    <t>79.0</t>
  </si>
  <si>
    <t>88.6</t>
  </si>
  <si>
    <t>76.5</t>
  </si>
  <si>
    <t>87.4</t>
  </si>
  <si>
    <t>39</t>
  </si>
  <si>
    <t>40</t>
  </si>
  <si>
    <t>41</t>
  </si>
  <si>
    <t>42</t>
  </si>
  <si>
    <t>70.0</t>
  </si>
  <si>
    <t>43</t>
  </si>
  <si>
    <t>72.0</t>
  </si>
  <si>
    <t>44</t>
  </si>
  <si>
    <t>45</t>
  </si>
  <si>
    <t>81.2</t>
  </si>
  <si>
    <t>46</t>
  </si>
  <si>
    <t>47</t>
  </si>
  <si>
    <t>109.0</t>
  </si>
  <si>
    <t>59.5</t>
  </si>
  <si>
    <t>48</t>
  </si>
  <si>
    <t>49</t>
  </si>
  <si>
    <t>61.5</t>
  </si>
  <si>
    <t>50</t>
  </si>
  <si>
    <t>52</t>
  </si>
  <si>
    <t>53</t>
  </si>
  <si>
    <t>54</t>
  </si>
  <si>
    <t>66.5</t>
  </si>
  <si>
    <t>55</t>
  </si>
  <si>
    <t>56</t>
  </si>
  <si>
    <t>57</t>
  </si>
  <si>
    <t>58</t>
  </si>
  <si>
    <t>77.0</t>
  </si>
  <si>
    <t>63.0</t>
  </si>
  <si>
    <r>
      <t>笔试成绩折算成（</t>
    </r>
    <r>
      <rPr>
        <sz val="9"/>
        <rFont val="Arial"/>
        <family val="2"/>
      </rPr>
      <t>100</t>
    </r>
    <r>
      <rPr>
        <sz val="9"/>
        <rFont val="宋体"/>
        <family val="0"/>
      </rPr>
      <t>分制）</t>
    </r>
  </si>
  <si>
    <t>笔试成绩折算成（100分制）</t>
  </si>
  <si>
    <t>笔试成绩折算成（100分制）</t>
  </si>
  <si>
    <t>89.5</t>
  </si>
  <si>
    <t>67.5</t>
  </si>
  <si>
    <t>74.5</t>
  </si>
  <si>
    <t>58.0</t>
  </si>
  <si>
    <t>67.0</t>
  </si>
  <si>
    <t>56.0</t>
  </si>
  <si>
    <t>71.0</t>
  </si>
  <si>
    <t>87.3</t>
  </si>
  <si>
    <t>40.0</t>
  </si>
  <si>
    <t>102.4</t>
  </si>
  <si>
    <t>99.7</t>
  </si>
  <si>
    <t>113.5</t>
  </si>
  <si>
    <t>99.3</t>
  </si>
  <si>
    <t>126.5</t>
  </si>
  <si>
    <t>备注</t>
  </si>
  <si>
    <t>参加面试前资格复核</t>
  </si>
  <si>
    <t>笔试成绩折算成（100分制）</t>
  </si>
  <si>
    <t>政策加分</t>
  </si>
  <si>
    <t>总分</t>
  </si>
  <si>
    <t>准考证号</t>
  </si>
  <si>
    <t>教育综合</t>
  </si>
  <si>
    <t>专业知识</t>
  </si>
  <si>
    <t>笔试成绩</t>
  </si>
  <si>
    <t>位次</t>
  </si>
  <si>
    <t>116.5</t>
  </si>
  <si>
    <t>1</t>
  </si>
  <si>
    <t>110.0</t>
  </si>
  <si>
    <t>2</t>
  </si>
  <si>
    <t>108.5</t>
  </si>
  <si>
    <t>105.5</t>
  </si>
  <si>
    <t>3</t>
  </si>
  <si>
    <t>96.0</t>
  </si>
  <si>
    <t>105.4</t>
  </si>
  <si>
    <t>4</t>
  </si>
  <si>
    <t>101.0</t>
  </si>
  <si>
    <t>108.0</t>
  </si>
  <si>
    <t>5</t>
  </si>
  <si>
    <t>115.5</t>
  </si>
  <si>
    <t>95.5</t>
  </si>
  <si>
    <t>103.5</t>
  </si>
  <si>
    <t>6</t>
  </si>
  <si>
    <t>99.5</t>
  </si>
  <si>
    <t>102.0</t>
  </si>
  <si>
    <t>7</t>
  </si>
  <si>
    <t>95.0</t>
  </si>
  <si>
    <t>8</t>
  </si>
  <si>
    <t>93.5</t>
  </si>
  <si>
    <t>9</t>
  </si>
  <si>
    <t>94.0</t>
  </si>
  <si>
    <t>10</t>
  </si>
  <si>
    <t>97.5</t>
  </si>
  <si>
    <t>98.0</t>
  </si>
  <si>
    <t>11</t>
  </si>
  <si>
    <t>91.5</t>
  </si>
  <si>
    <t>97.3</t>
  </si>
  <si>
    <t>12</t>
  </si>
  <si>
    <t>98.5</t>
  </si>
  <si>
    <t>13</t>
  </si>
  <si>
    <t>103.0</t>
  </si>
  <si>
    <t>90.5</t>
  </si>
  <si>
    <t>14</t>
  </si>
  <si>
    <t>91.0</t>
  </si>
  <si>
    <t>88.0</t>
  </si>
  <si>
    <t>93.0</t>
  </si>
  <si>
    <t>16</t>
  </si>
  <si>
    <t>84.5</t>
  </si>
  <si>
    <t>17</t>
  </si>
  <si>
    <t>87.0</t>
  </si>
  <si>
    <t>18</t>
  </si>
  <si>
    <t>89.0</t>
  </si>
  <si>
    <t>91.7</t>
  </si>
  <si>
    <t>19</t>
  </si>
  <si>
    <t>91.1</t>
  </si>
  <si>
    <t>20</t>
  </si>
  <si>
    <t>21</t>
  </si>
  <si>
    <t>88.5</t>
  </si>
  <si>
    <t>22</t>
  </si>
  <si>
    <t>99.0</t>
  </si>
  <si>
    <t>84.0</t>
  </si>
  <si>
    <t>23</t>
  </si>
  <si>
    <t>24</t>
  </si>
  <si>
    <t>92.0</t>
  </si>
  <si>
    <t>25</t>
  </si>
  <si>
    <t>78.5</t>
  </si>
  <si>
    <t>27</t>
  </si>
  <si>
    <t>28</t>
  </si>
  <si>
    <t>81.5</t>
  </si>
  <si>
    <t>87.5</t>
  </si>
  <si>
    <t>29</t>
  </si>
  <si>
    <t>86.5</t>
  </si>
  <si>
    <t>85.0</t>
  </si>
  <si>
    <t>30</t>
  </si>
  <si>
    <t>75.5</t>
  </si>
  <si>
    <t>31</t>
  </si>
  <si>
    <t>82.0</t>
  </si>
  <si>
    <t>86.0</t>
  </si>
  <si>
    <t>32</t>
  </si>
  <si>
    <t>83.5</t>
  </si>
  <si>
    <t>33</t>
  </si>
  <si>
    <t>77.5</t>
  </si>
  <si>
    <t>34</t>
  </si>
  <si>
    <t>35</t>
  </si>
  <si>
    <t>36</t>
  </si>
  <si>
    <t>37</t>
  </si>
  <si>
    <t>0.0</t>
  </si>
  <si>
    <t>/</t>
  </si>
  <si>
    <t>122.5</t>
  </si>
  <si>
    <t>113.0</t>
  </si>
  <si>
    <t>116.8</t>
  </si>
  <si>
    <t>116.0</t>
  </si>
  <si>
    <t>104.0</t>
  </si>
  <si>
    <t>126.0</t>
  </si>
  <si>
    <t>107.5</t>
  </si>
  <si>
    <t>111.0</t>
  </si>
  <si>
    <t>105.0</t>
  </si>
  <si>
    <t>106.5</t>
  </si>
  <si>
    <t>102.5</t>
  </si>
  <si>
    <t>96.5</t>
  </si>
  <si>
    <t>104.5</t>
  </si>
  <si>
    <t>102.3</t>
  </si>
  <si>
    <t>109.5</t>
  </si>
  <si>
    <t>101.1</t>
  </si>
  <si>
    <t>100.3</t>
  </si>
  <si>
    <t>114.0</t>
  </si>
  <si>
    <t>97.0</t>
  </si>
  <si>
    <t>95.4</t>
  </si>
  <si>
    <t>93.7</t>
  </si>
  <si>
    <t>83.6</t>
  </si>
  <si>
    <t>74.0</t>
  </si>
  <si>
    <t>83.0</t>
  </si>
  <si>
    <t>101.5</t>
  </si>
  <si>
    <t>69.5</t>
  </si>
  <si>
    <t>82.3</t>
  </si>
  <si>
    <t>94.5</t>
  </si>
  <si>
    <t>80.7</t>
  </si>
  <si>
    <t>38</t>
  </si>
  <si>
    <t>120.0</t>
  </si>
  <si>
    <t>122.4</t>
  </si>
  <si>
    <t>124.0</t>
  </si>
  <si>
    <t>114.5</t>
  </si>
  <si>
    <t>112.0</t>
  </si>
  <si>
    <t>92.5</t>
  </si>
  <si>
    <t>73.0</t>
  </si>
  <si>
    <t>79.5</t>
  </si>
  <si>
    <t>75.0</t>
  </si>
  <si>
    <t>57.0</t>
  </si>
  <si>
    <t>64.2</t>
  </si>
  <si>
    <t>100.0</t>
  </si>
  <si>
    <t>104.9</t>
  </si>
  <si>
    <t>124.5</t>
  </si>
  <si>
    <t>115.0</t>
  </si>
  <si>
    <t>121.5</t>
  </si>
  <si>
    <t>81.0</t>
  </si>
  <si>
    <r>
      <t>20</t>
    </r>
    <r>
      <rPr>
        <sz val="22"/>
        <rFont val="方正小标宋简体"/>
        <family val="0"/>
      </rPr>
      <t>20</t>
    </r>
    <r>
      <rPr>
        <sz val="22"/>
        <rFont val="方正小标宋简体"/>
        <family val="0"/>
      </rPr>
      <t xml:space="preserve">年罗源县招聘新任教师笔试成绩                                           </t>
    </r>
    <r>
      <rPr>
        <sz val="22"/>
        <rFont val="方正小标宋简体"/>
        <family val="0"/>
      </rPr>
      <t>及参加招聘资格复核人员名单</t>
    </r>
  </si>
  <si>
    <r>
      <rPr>
        <sz val="10"/>
        <rFont val="宋体"/>
        <family val="0"/>
      </rPr>
      <t>一、招聘岗位：幼儿园新任教师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53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58</t>
    </r>
    <r>
      <rPr>
        <sz val="10"/>
        <rFont val="宋体"/>
        <family val="0"/>
      </rPr>
      <t>人</t>
    </r>
  </si>
  <si>
    <t>616120100634</t>
  </si>
  <si>
    <t>616120101161</t>
  </si>
  <si>
    <t>616120101009</t>
  </si>
  <si>
    <t>616120100279</t>
  </si>
  <si>
    <t>616120100409</t>
  </si>
  <si>
    <t>616120101039</t>
  </si>
  <si>
    <t>616120101235</t>
  </si>
  <si>
    <t>616120100553</t>
  </si>
  <si>
    <t>616120100382</t>
  </si>
  <si>
    <t>616120100520</t>
  </si>
  <si>
    <t>616120101685</t>
  </si>
  <si>
    <t>616120100624</t>
  </si>
  <si>
    <t>616120100690</t>
  </si>
  <si>
    <t>616120100239</t>
  </si>
  <si>
    <t>616120100542</t>
  </si>
  <si>
    <t>616120100864</t>
  </si>
  <si>
    <t>616120100270</t>
  </si>
  <si>
    <t>616120100362</t>
  </si>
  <si>
    <t>616120100545</t>
  </si>
  <si>
    <t>616120101181</t>
  </si>
  <si>
    <t>616120101512</t>
  </si>
  <si>
    <t>616120101390</t>
  </si>
  <si>
    <t>616120101256</t>
  </si>
  <si>
    <t>616120100878</t>
  </si>
  <si>
    <t>616120101658</t>
  </si>
  <si>
    <t>616120100906</t>
  </si>
  <si>
    <t>616120100479</t>
  </si>
  <si>
    <t>616120100498</t>
  </si>
  <si>
    <t>616120101234</t>
  </si>
  <si>
    <t>616120101492</t>
  </si>
  <si>
    <t>616120100304</t>
  </si>
  <si>
    <t>616120101103</t>
  </si>
  <si>
    <t>616120100452</t>
  </si>
  <si>
    <t>616120101155</t>
  </si>
  <si>
    <t>616120100412</t>
  </si>
  <si>
    <t>616120100753</t>
  </si>
  <si>
    <t>616120100282</t>
  </si>
  <si>
    <t>616120101511</t>
  </si>
  <si>
    <t>616120100554</t>
  </si>
  <si>
    <t>616120100305</t>
  </si>
  <si>
    <t>616120100111</t>
  </si>
  <si>
    <t>616120101288</t>
  </si>
  <si>
    <t>616120100245</t>
  </si>
  <si>
    <t>616120100174</t>
  </si>
  <si>
    <t>616120100907</t>
  </si>
  <si>
    <t>616120100462</t>
  </si>
  <si>
    <t>616120101257</t>
  </si>
  <si>
    <t>616120100824</t>
  </si>
  <si>
    <t>616120100695</t>
  </si>
  <si>
    <t>616120100215</t>
  </si>
  <si>
    <t>616120101595</t>
  </si>
  <si>
    <t>616120101674</t>
  </si>
  <si>
    <t>616120100377</t>
  </si>
  <si>
    <t>616120100623</t>
  </si>
  <si>
    <t>616120100885</t>
  </si>
  <si>
    <t>616120101632</t>
  </si>
  <si>
    <t>616120101563</t>
  </si>
  <si>
    <t>616120100197</t>
  </si>
  <si>
    <t>120.5</t>
  </si>
  <si>
    <t>107.0</t>
  </si>
  <si>
    <t>61.0</t>
  </si>
  <si>
    <t>115.7</t>
  </si>
  <si>
    <t>111.9</t>
  </si>
  <si>
    <t>106.9</t>
  </si>
  <si>
    <t>102.6</t>
  </si>
  <si>
    <t>102.2</t>
  </si>
  <si>
    <t>102.1</t>
  </si>
  <si>
    <t>100.8</t>
  </si>
  <si>
    <t>96.2</t>
  </si>
  <si>
    <t>94.3</t>
  </si>
  <si>
    <t>93.9</t>
  </si>
  <si>
    <t>93.8</t>
  </si>
  <si>
    <t>92.8</t>
  </si>
  <si>
    <t>88.2</t>
  </si>
  <si>
    <t>86.3</t>
  </si>
  <si>
    <t>85.8</t>
  </si>
  <si>
    <t>83.2</t>
  </si>
  <si>
    <t>82.4</t>
  </si>
  <si>
    <t>77.9</t>
  </si>
  <si>
    <t>76.3</t>
  </si>
  <si>
    <t>76.0</t>
  </si>
  <si>
    <t>74.8</t>
  </si>
  <si>
    <t>74.6</t>
  </si>
  <si>
    <t>72.9</t>
  </si>
  <si>
    <t>69.0</t>
  </si>
  <si>
    <t>72.8</t>
  </si>
  <si>
    <t>51</t>
  </si>
  <si>
    <t>616120101014</t>
  </si>
  <si>
    <t>616120101611</t>
  </si>
  <si>
    <t>616120101735</t>
  </si>
  <si>
    <t>611120101850</t>
  </si>
  <si>
    <t>611120102671</t>
  </si>
  <si>
    <t>611120102535</t>
  </si>
  <si>
    <r>
      <rPr>
        <sz val="10"/>
        <rFont val="宋体"/>
        <family val="0"/>
      </rPr>
      <t>二、招聘岗位：小学语文新任教师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</si>
  <si>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611220103202</t>
  </si>
  <si>
    <t>611220103294</t>
  </si>
  <si>
    <t>611220103305</t>
  </si>
  <si>
    <t>611220102863</t>
  </si>
  <si>
    <t>611220103339</t>
  </si>
  <si>
    <t>611220103248</t>
  </si>
  <si>
    <t>611220102971</t>
  </si>
  <si>
    <t>611220102833</t>
  </si>
  <si>
    <t>611220103034</t>
  </si>
  <si>
    <t>611220103044</t>
  </si>
  <si>
    <t>611220103448</t>
  </si>
  <si>
    <t>129.5</t>
  </si>
  <si>
    <t>128.1</t>
  </si>
  <si>
    <t>94.1</t>
  </si>
  <si>
    <t>88.9</t>
  </si>
  <si>
    <t>68.5</t>
  </si>
  <si>
    <t>71.8</t>
  </si>
  <si>
    <r>
      <rPr>
        <sz val="10"/>
        <rFont val="宋体"/>
        <family val="0"/>
      </rPr>
      <t>三、招聘岗位：小学数学新任教师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7</t>
    </r>
    <r>
      <rPr>
        <sz val="10"/>
        <rFont val="宋体"/>
        <family val="0"/>
      </rPr>
      <t>人</t>
    </r>
  </si>
  <si>
    <t>611320103969</t>
  </si>
  <si>
    <t>611320104022</t>
  </si>
  <si>
    <t>611320103645</t>
  </si>
  <si>
    <t>611320103921</t>
  </si>
  <si>
    <t>611320103861</t>
  </si>
  <si>
    <t>611320103718</t>
  </si>
  <si>
    <t>611320104065</t>
  </si>
  <si>
    <t>611320103705</t>
  </si>
  <si>
    <t>611320104179</t>
  </si>
  <si>
    <t>611320103627</t>
  </si>
  <si>
    <t>611320104080</t>
  </si>
  <si>
    <t>611320103853</t>
  </si>
  <si>
    <t>611320104002</t>
  </si>
  <si>
    <t>611320104210</t>
  </si>
  <si>
    <t>611320104216</t>
  </si>
  <si>
    <t>103.8</t>
  </si>
  <si>
    <t>101.6</t>
  </si>
  <si>
    <t>97.1</t>
  </si>
  <si>
    <t>94.7</t>
  </si>
  <si>
    <t>90.9</t>
  </si>
  <si>
    <t>72.5</t>
  </si>
  <si>
    <t>64.0</t>
  </si>
  <si>
    <t>80.2</t>
  </si>
  <si>
    <r>
      <rPr>
        <sz val="10"/>
        <rFont val="宋体"/>
        <family val="0"/>
      </rPr>
      <t>四、招聘岗位：小学英语新任教师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</si>
  <si>
    <t>611720104733</t>
  </si>
  <si>
    <t>611720104730</t>
  </si>
  <si>
    <t>611720104719</t>
  </si>
  <si>
    <t>611720104526</t>
  </si>
  <si>
    <t>611720104828</t>
  </si>
  <si>
    <t>611720104697</t>
  </si>
  <si>
    <t>611720104537</t>
  </si>
  <si>
    <t>611720104802</t>
  </si>
  <si>
    <t>85.6</t>
  </si>
  <si>
    <t>69.6</t>
  </si>
  <si>
    <t>60.0</t>
  </si>
  <si>
    <t>59.8</t>
  </si>
  <si>
    <t>55.0</t>
  </si>
  <si>
    <t>58.6</t>
  </si>
  <si>
    <t>52.5</t>
  </si>
  <si>
    <t>58.3</t>
  </si>
  <si>
    <t>50.5</t>
  </si>
  <si>
    <t>56.9</t>
  </si>
  <si>
    <t>47.8</t>
  </si>
  <si>
    <r>
      <rPr>
        <sz val="10"/>
        <rFont val="宋体"/>
        <family val="0"/>
      </rPr>
      <t>五、招聘岗位：小学音乐新任教师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8</t>
    </r>
    <r>
      <rPr>
        <sz val="10"/>
        <rFont val="宋体"/>
        <family val="0"/>
      </rPr>
      <t>人</t>
    </r>
  </si>
  <si>
    <t>611820104877</t>
  </si>
  <si>
    <t>611820105617</t>
  </si>
  <si>
    <t>611820105253</t>
  </si>
  <si>
    <r>
      <rPr>
        <sz val="10"/>
        <rFont val="宋体"/>
        <family val="0"/>
      </rPr>
      <t>六、招聘岗位：小学美术新任教师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</si>
  <si>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105.3</t>
  </si>
  <si>
    <t>103.9</t>
  </si>
  <si>
    <t>86.6</t>
  </si>
  <si>
    <t>611920105812</t>
  </si>
  <si>
    <t>611920105679</t>
  </si>
  <si>
    <t>611920105786</t>
  </si>
  <si>
    <t>611920105848</t>
  </si>
  <si>
    <r>
      <rPr>
        <sz val="10"/>
        <rFont val="宋体"/>
        <family val="0"/>
      </rPr>
      <t>七、招聘岗位：小学体育新任教师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</si>
  <si>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612020105895</t>
  </si>
  <si>
    <t>612020105897</t>
  </si>
  <si>
    <t>612020105879</t>
  </si>
  <si>
    <t>612020105911</t>
  </si>
  <si>
    <t>612020105940</t>
  </si>
  <si>
    <t>612020105920</t>
  </si>
  <si>
    <t>612020105945</t>
  </si>
  <si>
    <t>612020105950</t>
  </si>
  <si>
    <t>612020105849</t>
  </si>
  <si>
    <t>612020105948</t>
  </si>
  <si>
    <t>112.3</t>
  </si>
  <si>
    <t>129.0</t>
  </si>
  <si>
    <t>100.9</t>
  </si>
  <si>
    <t>95.3</t>
  </si>
  <si>
    <t>90.1</t>
  </si>
  <si>
    <r>
      <rPr>
        <sz val="10"/>
        <rFont val="宋体"/>
        <family val="0"/>
      </rPr>
      <t>八、招聘岗位：小学信息技术新任教师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8</t>
    </r>
    <r>
      <rPr>
        <sz val="10"/>
        <rFont val="宋体"/>
        <family val="0"/>
      </rPr>
      <t>人</t>
    </r>
  </si>
  <si>
    <t>614420108082</t>
  </si>
  <si>
    <t>614420108085</t>
  </si>
  <si>
    <t>614420108089</t>
  </si>
  <si>
    <r>
      <rPr>
        <sz val="10"/>
        <rFont val="宋体"/>
        <family val="0"/>
      </rPr>
      <t>九、招聘岗位：初中美术新任教师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</si>
  <si>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110.4</t>
  </si>
  <si>
    <t>67.7</t>
  </si>
  <si>
    <t>42.0</t>
  </si>
  <si>
    <t>25.2</t>
  </si>
  <si>
    <t>614620108346</t>
  </si>
  <si>
    <t>614620108352</t>
  </si>
  <si>
    <t>614620108340</t>
  </si>
  <si>
    <t>614620108370</t>
  </si>
  <si>
    <t>614620108380</t>
  </si>
  <si>
    <t>614620108359</t>
  </si>
  <si>
    <t>614620108374</t>
  </si>
  <si>
    <t>614620108379</t>
  </si>
  <si>
    <t>115.6</t>
  </si>
  <si>
    <t>99.1</t>
  </si>
  <si>
    <r>
      <rPr>
        <sz val="10"/>
        <rFont val="宋体"/>
        <family val="0"/>
      </rPr>
      <t>十、招聘岗位：初中心理健康新任教师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</si>
  <si>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陈涵鑫</t>
  </si>
  <si>
    <t>高鹏炜</t>
  </si>
  <si>
    <t>吴舒婷</t>
  </si>
  <si>
    <t>黄倩</t>
  </si>
  <si>
    <t>余忠城</t>
  </si>
  <si>
    <t>刘晓倩</t>
  </si>
  <si>
    <t>陈坤材</t>
  </si>
  <si>
    <t>林莉</t>
  </si>
  <si>
    <t>张炀</t>
  </si>
  <si>
    <t>黄燕华</t>
  </si>
  <si>
    <t>兰栩阳</t>
  </si>
  <si>
    <t>余梦雪</t>
  </si>
  <si>
    <t>叶子莹</t>
  </si>
  <si>
    <t>官银陆</t>
  </si>
  <si>
    <t>陈曦</t>
  </si>
  <si>
    <t>高柔佳</t>
  </si>
  <si>
    <t>序号</t>
  </si>
  <si>
    <t>15</t>
  </si>
  <si>
    <r>
      <rPr>
        <sz val="10"/>
        <rFont val="宋体"/>
        <family val="0"/>
      </rPr>
      <t>十一、招聘岗位：职业中学工科类工艺美术新任教师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16</t>
    </r>
    <r>
      <rPr>
        <sz val="10"/>
        <rFont val="宋体"/>
        <family val="0"/>
      </rPr>
      <t>人</t>
    </r>
  </si>
  <si>
    <t xml:space="preserve">郑苏 </t>
  </si>
  <si>
    <t>黄栩竟</t>
  </si>
  <si>
    <t>游小青</t>
  </si>
  <si>
    <t>刘聪</t>
  </si>
  <si>
    <t>郑杭</t>
  </si>
  <si>
    <t>尤帆贤</t>
  </si>
  <si>
    <t>林颖</t>
  </si>
  <si>
    <t>许弘炜</t>
  </si>
  <si>
    <t>魏新隆</t>
  </si>
  <si>
    <r>
      <rPr>
        <sz val="10"/>
        <rFont val="宋体"/>
        <family val="0"/>
      </rPr>
      <t>十二、招聘岗位：职业中学工科类计算机应用新任教师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9</t>
    </r>
    <r>
      <rPr>
        <sz val="10"/>
        <rFont val="宋体"/>
        <family val="0"/>
      </rPr>
      <t>人</t>
    </r>
  </si>
  <si>
    <t>陈时清</t>
  </si>
  <si>
    <t>包童</t>
  </si>
  <si>
    <t>郭帅</t>
  </si>
  <si>
    <t>郑岸颖</t>
  </si>
  <si>
    <r>
      <rPr>
        <sz val="10"/>
        <rFont val="宋体"/>
        <family val="0"/>
      </rPr>
      <t>十三、招聘岗位：职业中学工科类机械类新任教师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4</t>
    </r>
    <r>
      <rPr>
        <sz val="10"/>
        <rFont val="宋体"/>
        <family val="0"/>
      </rPr>
      <t>人</t>
    </r>
  </si>
  <si>
    <t>汤绍杰</t>
  </si>
  <si>
    <r>
      <rPr>
        <sz val="10"/>
        <rFont val="宋体"/>
        <family val="0"/>
      </rPr>
      <t>十四、招聘岗位：职业中学工科类汽车运营与维修新任教师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</si>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</sst>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48">
      <selection activeCell="K196" sqref="K196"/>
    </sheetView>
  </sheetViews>
  <sheetFormatPr defaultColWidth="9.140625" defaultRowHeight="12.75"/>
  <cols>
    <col min="1" max="1" width="14.140625" style="1" customWidth="1"/>
    <col min="2" max="4" width="8.57421875" style="1" customWidth="1"/>
    <col min="5" max="5" width="13.00390625" style="1" customWidth="1"/>
    <col min="6" max="6" width="5.28125" style="1" customWidth="1"/>
    <col min="7" max="7" width="8.00390625" style="1" customWidth="1"/>
    <col min="8" max="8" width="4.7109375" style="1" customWidth="1"/>
    <col min="9" max="9" width="18.28125" style="1" customWidth="1"/>
    <col min="10" max="10" width="9.140625" style="1" customWidth="1"/>
  </cols>
  <sheetData>
    <row r="1" spans="1:9" ht="57.75" customHeight="1">
      <c r="A1" s="28" t="s">
        <v>194</v>
      </c>
      <c r="B1" s="28"/>
      <c r="C1" s="28"/>
      <c r="D1" s="28"/>
      <c r="E1" s="28"/>
      <c r="F1" s="28"/>
      <c r="G1" s="28"/>
      <c r="H1" s="28"/>
      <c r="I1" s="28"/>
    </row>
    <row r="2" spans="1:10" s="4" customFormat="1" ht="19.5" customHeight="1">
      <c r="A2" s="26" t="s">
        <v>195</v>
      </c>
      <c r="B2" s="27"/>
      <c r="C2" s="27"/>
      <c r="D2" s="27"/>
      <c r="E2" s="27"/>
      <c r="F2" s="27"/>
      <c r="G2" s="27"/>
      <c r="H2" s="27"/>
      <c r="I2" s="27"/>
      <c r="J2" s="3"/>
    </row>
    <row r="3" spans="1:10" s="4" customFormat="1" ht="28.5" customHeight="1">
      <c r="A3" s="8" t="s">
        <v>60</v>
      </c>
      <c r="B3" s="8" t="s">
        <v>61</v>
      </c>
      <c r="C3" s="8" t="s">
        <v>62</v>
      </c>
      <c r="D3" s="8" t="s">
        <v>63</v>
      </c>
      <c r="E3" s="14" t="s">
        <v>38</v>
      </c>
      <c r="F3" s="11" t="s">
        <v>58</v>
      </c>
      <c r="G3" s="13" t="s">
        <v>59</v>
      </c>
      <c r="H3" s="8" t="s">
        <v>64</v>
      </c>
      <c r="I3" s="9" t="s">
        <v>55</v>
      </c>
      <c r="J3" s="3"/>
    </row>
    <row r="4" spans="1:10" s="4" customFormat="1" ht="22.5" customHeight="1">
      <c r="A4" s="8" t="s">
        <v>196</v>
      </c>
      <c r="B4" s="8" t="s">
        <v>177</v>
      </c>
      <c r="C4" s="8" t="s">
        <v>179</v>
      </c>
      <c r="D4" s="8" t="s">
        <v>178</v>
      </c>
      <c r="E4" s="12">
        <f>D4/1.5</f>
        <v>81.60000000000001</v>
      </c>
      <c r="F4" s="8"/>
      <c r="G4" s="12">
        <f>E4+F4</f>
        <v>81.60000000000001</v>
      </c>
      <c r="H4" s="8" t="s">
        <v>66</v>
      </c>
      <c r="I4" s="9" t="s">
        <v>56</v>
      </c>
      <c r="J4" s="3"/>
    </row>
    <row r="5" spans="1:10" s="4" customFormat="1" ht="22.5" customHeight="1">
      <c r="A5" s="8" t="s">
        <v>197</v>
      </c>
      <c r="B5" s="8" t="s">
        <v>254</v>
      </c>
      <c r="C5" s="8" t="s">
        <v>1</v>
      </c>
      <c r="D5" s="8" t="s">
        <v>257</v>
      </c>
      <c r="E5" s="12">
        <f aca="true" t="shared" si="0" ref="E5:E61">D5/1.5</f>
        <v>77.13333333333334</v>
      </c>
      <c r="F5" s="8"/>
      <c r="G5" s="12">
        <f aca="true" t="shared" si="1" ref="G5:G64">E5+F5</f>
        <v>77.13333333333334</v>
      </c>
      <c r="H5" s="8" t="s">
        <v>68</v>
      </c>
      <c r="I5" s="9" t="s">
        <v>56</v>
      </c>
      <c r="J5" s="3"/>
    </row>
    <row r="6" spans="1:10" s="4" customFormat="1" ht="22.5" customHeight="1">
      <c r="A6" s="8" t="s">
        <v>198</v>
      </c>
      <c r="B6" s="8" t="s">
        <v>4</v>
      </c>
      <c r="C6" s="8" t="s">
        <v>148</v>
      </c>
      <c r="D6" s="8" t="s">
        <v>181</v>
      </c>
      <c r="E6" s="12">
        <f t="shared" si="0"/>
        <v>74.66666666666667</v>
      </c>
      <c r="F6" s="8"/>
      <c r="G6" s="12">
        <f t="shared" si="1"/>
        <v>74.66666666666667</v>
      </c>
      <c r="H6" s="8" t="s">
        <v>71</v>
      </c>
      <c r="I6" s="9" t="s">
        <v>56</v>
      </c>
      <c r="J6" s="3"/>
    </row>
    <row r="7" spans="1:10" s="4" customFormat="1" ht="22.5" customHeight="1">
      <c r="A7" s="8" t="s">
        <v>199</v>
      </c>
      <c r="B7" s="8" t="s">
        <v>78</v>
      </c>
      <c r="C7" s="8" t="s">
        <v>161</v>
      </c>
      <c r="D7" s="8" t="s">
        <v>258</v>
      </c>
      <c r="E7" s="12">
        <f t="shared" si="0"/>
        <v>74.60000000000001</v>
      </c>
      <c r="F7" s="8"/>
      <c r="G7" s="12">
        <f t="shared" si="1"/>
        <v>74.60000000000001</v>
      </c>
      <c r="H7" s="8" t="s">
        <v>74</v>
      </c>
      <c r="I7" s="9" t="s">
        <v>56</v>
      </c>
      <c r="J7" s="3"/>
    </row>
    <row r="8" spans="1:10" s="4" customFormat="1" ht="22.5" customHeight="1">
      <c r="A8" s="8" t="s">
        <v>200</v>
      </c>
      <c r="B8" s="8" t="s">
        <v>148</v>
      </c>
      <c r="C8" s="8" t="s">
        <v>76</v>
      </c>
      <c r="D8" s="8" t="s">
        <v>67</v>
      </c>
      <c r="E8" s="12">
        <f t="shared" si="0"/>
        <v>73.33333333333333</v>
      </c>
      <c r="F8" s="8"/>
      <c r="G8" s="12">
        <f t="shared" si="1"/>
        <v>73.33333333333333</v>
      </c>
      <c r="H8" s="8" t="s">
        <v>77</v>
      </c>
      <c r="I8" s="9" t="s">
        <v>56</v>
      </c>
      <c r="J8" s="3"/>
    </row>
    <row r="9" spans="1:10" s="4" customFormat="1" ht="22.5" customHeight="1">
      <c r="A9" s="8" t="s">
        <v>201</v>
      </c>
      <c r="B9" s="8" t="s">
        <v>147</v>
      </c>
      <c r="C9" s="8" t="s">
        <v>158</v>
      </c>
      <c r="D9" s="8" t="s">
        <v>259</v>
      </c>
      <c r="E9" s="12">
        <f t="shared" si="0"/>
        <v>71.26666666666667</v>
      </c>
      <c r="F9" s="8"/>
      <c r="G9" s="12">
        <f t="shared" si="1"/>
        <v>71.26666666666667</v>
      </c>
      <c r="H9" s="8" t="s">
        <v>81</v>
      </c>
      <c r="I9" s="9" t="s">
        <v>56</v>
      </c>
      <c r="J9" s="3"/>
    </row>
    <row r="10" spans="1:10" s="4" customFormat="1" ht="22.5" customHeight="1">
      <c r="A10" s="8" t="s">
        <v>202</v>
      </c>
      <c r="B10" s="8" t="s">
        <v>181</v>
      </c>
      <c r="C10" s="8" t="s">
        <v>80</v>
      </c>
      <c r="D10" s="8" t="s">
        <v>259</v>
      </c>
      <c r="E10" s="12">
        <f t="shared" si="0"/>
        <v>71.26666666666667</v>
      </c>
      <c r="F10" s="8"/>
      <c r="G10" s="12">
        <f t="shared" si="1"/>
        <v>71.26666666666667</v>
      </c>
      <c r="H10" s="8" t="s">
        <v>84</v>
      </c>
      <c r="I10" s="9" t="s">
        <v>56</v>
      </c>
      <c r="J10" s="3"/>
    </row>
    <row r="11" spans="1:10" s="4" customFormat="1" ht="22.5" customHeight="1">
      <c r="A11" s="8" t="s">
        <v>203</v>
      </c>
      <c r="B11" s="8" t="s">
        <v>99</v>
      </c>
      <c r="C11" s="8" t="s">
        <v>255</v>
      </c>
      <c r="D11" s="8" t="s">
        <v>73</v>
      </c>
      <c r="E11" s="12">
        <f t="shared" si="0"/>
        <v>70.26666666666667</v>
      </c>
      <c r="F11" s="8"/>
      <c r="G11" s="12">
        <f t="shared" si="1"/>
        <v>70.26666666666667</v>
      </c>
      <c r="H11" s="8" t="s">
        <v>86</v>
      </c>
      <c r="I11" s="9" t="s">
        <v>56</v>
      </c>
      <c r="J11" s="3"/>
    </row>
    <row r="12" spans="1:10" s="4" customFormat="1" ht="22.5" customHeight="1">
      <c r="A12" s="8" t="s">
        <v>204</v>
      </c>
      <c r="B12" s="8" t="s">
        <v>164</v>
      </c>
      <c r="C12" s="8" t="s">
        <v>118</v>
      </c>
      <c r="D12" s="8" t="s">
        <v>155</v>
      </c>
      <c r="E12" s="12">
        <f t="shared" si="0"/>
        <v>70</v>
      </c>
      <c r="F12" s="8"/>
      <c r="G12" s="12">
        <f t="shared" si="1"/>
        <v>70</v>
      </c>
      <c r="H12" s="8" t="s">
        <v>88</v>
      </c>
      <c r="I12" s="9" t="s">
        <v>56</v>
      </c>
      <c r="J12" s="3"/>
    </row>
    <row r="13" spans="1:10" s="4" customFormat="1" ht="22.5" customHeight="1">
      <c r="A13" s="8" t="s">
        <v>205</v>
      </c>
      <c r="B13" s="8" t="s">
        <v>161</v>
      </c>
      <c r="C13" s="8" t="s">
        <v>83</v>
      </c>
      <c r="D13" s="8" t="s">
        <v>155</v>
      </c>
      <c r="E13" s="12">
        <f t="shared" si="0"/>
        <v>70</v>
      </c>
      <c r="F13" s="8"/>
      <c r="G13" s="12">
        <f t="shared" si="1"/>
        <v>70</v>
      </c>
      <c r="H13" s="8" t="s">
        <v>90</v>
      </c>
      <c r="I13" s="9" t="s">
        <v>56</v>
      </c>
      <c r="J13" s="3"/>
    </row>
    <row r="14" spans="1:10" s="4" customFormat="1" ht="22.5" customHeight="1">
      <c r="A14" s="8" t="s">
        <v>206</v>
      </c>
      <c r="B14" s="8" t="s">
        <v>181</v>
      </c>
      <c r="C14" s="8" t="s">
        <v>82</v>
      </c>
      <c r="D14" s="8" t="s">
        <v>159</v>
      </c>
      <c r="E14" s="12">
        <f t="shared" si="0"/>
        <v>69.66666666666667</v>
      </c>
      <c r="F14" s="8"/>
      <c r="G14" s="12">
        <f t="shared" si="1"/>
        <v>69.66666666666667</v>
      </c>
      <c r="H14" s="8" t="s">
        <v>93</v>
      </c>
      <c r="I14" s="9" t="s">
        <v>56</v>
      </c>
      <c r="J14" s="3"/>
    </row>
    <row r="15" spans="1:10" s="4" customFormat="1" ht="22.5" customHeight="1">
      <c r="A15" s="8" t="s">
        <v>207</v>
      </c>
      <c r="B15" s="8" t="s">
        <v>154</v>
      </c>
      <c r="C15" s="8" t="s">
        <v>165</v>
      </c>
      <c r="D15" s="8" t="s">
        <v>260</v>
      </c>
      <c r="E15" s="12">
        <f t="shared" si="0"/>
        <v>68.39999999999999</v>
      </c>
      <c r="F15" s="8"/>
      <c r="G15" s="12">
        <f t="shared" si="1"/>
        <v>68.39999999999999</v>
      </c>
      <c r="H15" s="8" t="s">
        <v>96</v>
      </c>
      <c r="I15" s="9" t="s">
        <v>56</v>
      </c>
      <c r="J15" s="3"/>
    </row>
    <row r="16" spans="1:10" s="4" customFormat="1" ht="22.5" customHeight="1">
      <c r="A16" s="8" t="s">
        <v>208</v>
      </c>
      <c r="B16" s="8" t="s">
        <v>65</v>
      </c>
      <c r="C16" s="8" t="s">
        <v>104</v>
      </c>
      <c r="D16" s="8" t="s">
        <v>50</v>
      </c>
      <c r="E16" s="12">
        <f t="shared" si="0"/>
        <v>68.26666666666667</v>
      </c>
      <c r="F16" s="8"/>
      <c r="G16" s="12">
        <f t="shared" si="1"/>
        <v>68.26666666666667</v>
      </c>
      <c r="H16" s="8" t="s">
        <v>98</v>
      </c>
      <c r="I16" s="9" t="s">
        <v>56</v>
      </c>
      <c r="J16" s="3"/>
    </row>
    <row r="17" spans="1:10" s="4" customFormat="1" ht="22.5" customHeight="1">
      <c r="A17" s="8" t="s">
        <v>209</v>
      </c>
      <c r="B17" s="8" t="s">
        <v>99</v>
      </c>
      <c r="C17" s="8" t="s">
        <v>83</v>
      </c>
      <c r="D17" s="8" t="s">
        <v>50</v>
      </c>
      <c r="E17" s="12">
        <f t="shared" si="0"/>
        <v>68.26666666666667</v>
      </c>
      <c r="F17" s="8"/>
      <c r="G17" s="12">
        <f t="shared" si="1"/>
        <v>68.26666666666667</v>
      </c>
      <c r="H17" s="8" t="s">
        <v>101</v>
      </c>
      <c r="I17" s="9" t="s">
        <v>56</v>
      </c>
      <c r="J17" s="3"/>
    </row>
    <row r="18" spans="1:10" s="4" customFormat="1" ht="22.5" customHeight="1">
      <c r="A18" s="8" t="s">
        <v>210</v>
      </c>
      <c r="B18" s="8" t="s">
        <v>76</v>
      </c>
      <c r="C18" s="8" t="s">
        <v>97</v>
      </c>
      <c r="D18" s="8" t="s">
        <v>160</v>
      </c>
      <c r="E18" s="12">
        <f t="shared" si="0"/>
        <v>68.2</v>
      </c>
      <c r="F18" s="8"/>
      <c r="G18" s="12">
        <f t="shared" si="1"/>
        <v>68.2</v>
      </c>
      <c r="H18" s="8" t="s">
        <v>101</v>
      </c>
      <c r="I18" s="9" t="s">
        <v>56</v>
      </c>
      <c r="J18" s="3"/>
    </row>
    <row r="19" spans="1:10" s="4" customFormat="1" ht="22.5" customHeight="1">
      <c r="A19" s="8" t="s">
        <v>211</v>
      </c>
      <c r="B19" s="8" t="s">
        <v>151</v>
      </c>
      <c r="C19" s="8" t="s">
        <v>75</v>
      </c>
      <c r="D19" s="8" t="s">
        <v>261</v>
      </c>
      <c r="E19" s="12">
        <f t="shared" si="0"/>
        <v>68.13333333333334</v>
      </c>
      <c r="F19" s="8"/>
      <c r="G19" s="12">
        <f t="shared" si="1"/>
        <v>68.13333333333334</v>
      </c>
      <c r="H19" s="8" t="s">
        <v>105</v>
      </c>
      <c r="I19" s="9" t="s">
        <v>56</v>
      </c>
      <c r="J19" s="3"/>
    </row>
    <row r="20" spans="1:10" s="4" customFormat="1" ht="22.5" customHeight="1">
      <c r="A20" s="8" t="s">
        <v>212</v>
      </c>
      <c r="B20" s="8" t="s">
        <v>181</v>
      </c>
      <c r="C20" s="8" t="s">
        <v>79</v>
      </c>
      <c r="D20" s="8" t="s">
        <v>262</v>
      </c>
      <c r="E20" s="12">
        <f t="shared" si="0"/>
        <v>68.06666666666666</v>
      </c>
      <c r="F20" s="8"/>
      <c r="G20" s="12">
        <f t="shared" si="1"/>
        <v>68.06666666666666</v>
      </c>
      <c r="H20" s="8" t="s">
        <v>107</v>
      </c>
      <c r="I20" s="9" t="s">
        <v>56</v>
      </c>
      <c r="J20" s="3"/>
    </row>
    <row r="21" spans="1:10" s="4" customFormat="1" ht="22.5" customHeight="1">
      <c r="A21" s="8" t="s">
        <v>213</v>
      </c>
      <c r="B21" s="8" t="s">
        <v>156</v>
      </c>
      <c r="C21" s="8" t="s">
        <v>91</v>
      </c>
      <c r="D21" s="8" t="s">
        <v>162</v>
      </c>
      <c r="E21" s="12">
        <f t="shared" si="0"/>
        <v>67.39999999999999</v>
      </c>
      <c r="F21" s="8"/>
      <c r="G21" s="12">
        <f t="shared" si="1"/>
        <v>67.39999999999999</v>
      </c>
      <c r="H21" s="8" t="s">
        <v>109</v>
      </c>
      <c r="I21" s="9" t="s">
        <v>56</v>
      </c>
      <c r="J21" s="3"/>
    </row>
    <row r="22" spans="1:10" s="4" customFormat="1" ht="22.5" customHeight="1">
      <c r="A22" s="8" t="s">
        <v>214</v>
      </c>
      <c r="B22" s="8" t="s">
        <v>156</v>
      </c>
      <c r="C22" s="8" t="s">
        <v>165</v>
      </c>
      <c r="D22" s="8" t="s">
        <v>263</v>
      </c>
      <c r="E22" s="12">
        <f t="shared" si="0"/>
        <v>67.2</v>
      </c>
      <c r="F22" s="8"/>
      <c r="G22" s="12">
        <f t="shared" si="1"/>
        <v>67.2</v>
      </c>
      <c r="H22" s="8" t="s">
        <v>112</v>
      </c>
      <c r="I22" s="9" t="s">
        <v>56</v>
      </c>
      <c r="J22" s="3"/>
    </row>
    <row r="23" spans="1:10" s="4" customFormat="1" ht="22.5" customHeight="1">
      <c r="A23" s="8" t="s">
        <v>215</v>
      </c>
      <c r="B23" s="8" t="s">
        <v>89</v>
      </c>
      <c r="C23" s="8" t="s">
        <v>159</v>
      </c>
      <c r="D23" s="8" t="s">
        <v>163</v>
      </c>
      <c r="E23" s="12">
        <f t="shared" si="0"/>
        <v>66.86666666666666</v>
      </c>
      <c r="F23" s="8"/>
      <c r="G23" s="12">
        <f t="shared" si="1"/>
        <v>66.86666666666666</v>
      </c>
      <c r="H23" s="8" t="s">
        <v>114</v>
      </c>
      <c r="I23" s="9" t="s">
        <v>56</v>
      </c>
      <c r="J23" s="3"/>
    </row>
    <row r="24" spans="1:10" s="4" customFormat="1" ht="22.5" customHeight="1">
      <c r="A24" s="8" t="s">
        <v>216</v>
      </c>
      <c r="B24" s="8" t="s">
        <v>171</v>
      </c>
      <c r="C24" s="8" t="s">
        <v>97</v>
      </c>
      <c r="D24" s="8" t="s">
        <v>51</v>
      </c>
      <c r="E24" s="12">
        <f t="shared" si="0"/>
        <v>66.46666666666667</v>
      </c>
      <c r="F24" s="8"/>
      <c r="G24" s="12">
        <f t="shared" si="1"/>
        <v>66.46666666666667</v>
      </c>
      <c r="H24" s="8" t="s">
        <v>115</v>
      </c>
      <c r="I24" s="9" t="s">
        <v>56</v>
      </c>
      <c r="J24" s="3"/>
    </row>
    <row r="25" spans="1:10" s="4" customFormat="1" ht="22.5" customHeight="1">
      <c r="A25" s="8" t="s">
        <v>217</v>
      </c>
      <c r="B25" s="8" t="s">
        <v>188</v>
      </c>
      <c r="C25" s="8" t="s">
        <v>82</v>
      </c>
      <c r="D25" s="8" t="s">
        <v>51</v>
      </c>
      <c r="E25" s="12">
        <f t="shared" si="0"/>
        <v>66.46666666666667</v>
      </c>
      <c r="F25" s="8"/>
      <c r="G25" s="12">
        <f t="shared" si="1"/>
        <v>66.46666666666667</v>
      </c>
      <c r="H25" s="8" t="s">
        <v>117</v>
      </c>
      <c r="I25" s="9" t="s">
        <v>56</v>
      </c>
      <c r="J25" s="3"/>
    </row>
    <row r="26" spans="1:10" s="4" customFormat="1" ht="22.5" customHeight="1">
      <c r="A26" s="8" t="s">
        <v>218</v>
      </c>
      <c r="B26" s="8" t="s">
        <v>83</v>
      </c>
      <c r="C26" s="8" t="s">
        <v>91</v>
      </c>
      <c r="D26" s="8" t="s">
        <v>53</v>
      </c>
      <c r="E26" s="12">
        <f t="shared" si="0"/>
        <v>66.2</v>
      </c>
      <c r="F26" s="8"/>
      <c r="G26" s="12">
        <f t="shared" si="1"/>
        <v>66.2</v>
      </c>
      <c r="H26" s="8" t="s">
        <v>120</v>
      </c>
      <c r="I26" s="9" t="s">
        <v>56</v>
      </c>
      <c r="J26" s="3"/>
    </row>
    <row r="27" spans="1:10" s="4" customFormat="1" ht="22.5" customHeight="1">
      <c r="A27" s="8" t="s">
        <v>219</v>
      </c>
      <c r="B27" s="8" t="s">
        <v>171</v>
      </c>
      <c r="C27" s="8" t="s">
        <v>174</v>
      </c>
      <c r="D27" s="8" t="s">
        <v>95</v>
      </c>
      <c r="E27" s="12">
        <f t="shared" si="0"/>
        <v>64.86666666666666</v>
      </c>
      <c r="F27" s="8"/>
      <c r="G27" s="12">
        <f t="shared" si="1"/>
        <v>64.86666666666666</v>
      </c>
      <c r="H27" s="8" t="s">
        <v>121</v>
      </c>
      <c r="I27" s="9" t="s">
        <v>56</v>
      </c>
      <c r="J27" s="3"/>
    </row>
    <row r="28" spans="1:10" s="4" customFormat="1" ht="22.5" customHeight="1">
      <c r="A28" s="8" t="s">
        <v>220</v>
      </c>
      <c r="B28" s="8" t="s">
        <v>255</v>
      </c>
      <c r="C28" s="8" t="s">
        <v>110</v>
      </c>
      <c r="D28" s="8" t="s">
        <v>264</v>
      </c>
      <c r="E28" s="12">
        <f t="shared" si="0"/>
        <v>64.13333333333334</v>
      </c>
      <c r="F28" s="8"/>
      <c r="G28" s="12">
        <f t="shared" si="1"/>
        <v>64.13333333333334</v>
      </c>
      <c r="H28" s="8" t="s">
        <v>123</v>
      </c>
      <c r="I28" s="9" t="s">
        <v>56</v>
      </c>
      <c r="J28" s="3"/>
    </row>
    <row r="29" spans="1:10" s="4" customFormat="1" ht="22.5" customHeight="1">
      <c r="A29" s="8" t="s">
        <v>221</v>
      </c>
      <c r="B29" s="8" t="s">
        <v>72</v>
      </c>
      <c r="C29" s="8" t="s">
        <v>85</v>
      </c>
      <c r="D29" s="8" t="s">
        <v>166</v>
      </c>
      <c r="E29" s="12">
        <f t="shared" si="0"/>
        <v>63.6</v>
      </c>
      <c r="F29" s="8"/>
      <c r="G29" s="12">
        <f t="shared" si="1"/>
        <v>63.6</v>
      </c>
      <c r="H29" s="8" t="s">
        <v>123</v>
      </c>
      <c r="I29" s="9" t="s">
        <v>56</v>
      </c>
      <c r="J29" s="3"/>
    </row>
    <row r="30" spans="1:10" s="4" customFormat="1" ht="22.5" customHeight="1">
      <c r="A30" s="8" t="s">
        <v>222</v>
      </c>
      <c r="B30" s="8" t="s">
        <v>94</v>
      </c>
      <c r="C30" s="8" t="s">
        <v>92</v>
      </c>
      <c r="D30" s="8" t="s">
        <v>166</v>
      </c>
      <c r="E30" s="12">
        <f t="shared" si="0"/>
        <v>63.6</v>
      </c>
      <c r="F30" s="8"/>
      <c r="G30" s="12">
        <f t="shared" si="1"/>
        <v>63.6</v>
      </c>
      <c r="H30" s="8" t="s">
        <v>125</v>
      </c>
      <c r="I30" s="9" t="s">
        <v>56</v>
      </c>
      <c r="J30" s="3"/>
    </row>
    <row r="31" spans="1:10" s="4" customFormat="1" ht="22.5" customHeight="1">
      <c r="A31" s="8" t="s">
        <v>223</v>
      </c>
      <c r="B31" s="8" t="s">
        <v>188</v>
      </c>
      <c r="C31" s="8" t="s">
        <v>100</v>
      </c>
      <c r="D31" s="8" t="s">
        <v>265</v>
      </c>
      <c r="E31" s="12">
        <f t="shared" si="0"/>
        <v>62.86666666666667</v>
      </c>
      <c r="F31" s="8"/>
      <c r="G31" s="12">
        <f t="shared" si="1"/>
        <v>62.86666666666667</v>
      </c>
      <c r="H31" s="8" t="s">
        <v>126</v>
      </c>
      <c r="I31" s="9" t="s">
        <v>56</v>
      </c>
      <c r="J31" s="3"/>
    </row>
    <row r="32" spans="1:10" s="4" customFormat="1" ht="22.5" customHeight="1">
      <c r="A32" s="8" t="s">
        <v>224</v>
      </c>
      <c r="B32" s="8" t="s">
        <v>102</v>
      </c>
      <c r="C32" s="8" t="s">
        <v>72</v>
      </c>
      <c r="D32" s="8" t="s">
        <v>89</v>
      </c>
      <c r="E32" s="12">
        <f t="shared" si="0"/>
        <v>62.666666666666664</v>
      </c>
      <c r="F32" s="8"/>
      <c r="G32" s="12">
        <f t="shared" si="1"/>
        <v>62.666666666666664</v>
      </c>
      <c r="H32" s="8" t="s">
        <v>129</v>
      </c>
      <c r="I32" s="9" t="s">
        <v>56</v>
      </c>
      <c r="J32" s="3"/>
    </row>
    <row r="33" spans="1:10" s="4" customFormat="1" ht="22.5" customHeight="1">
      <c r="A33" s="8" t="s">
        <v>225</v>
      </c>
      <c r="B33" s="8" t="s">
        <v>80</v>
      </c>
      <c r="C33" s="8" t="s">
        <v>128</v>
      </c>
      <c r="D33" s="8" t="s">
        <v>266</v>
      </c>
      <c r="E33" s="12">
        <f t="shared" si="0"/>
        <v>62.6</v>
      </c>
      <c r="F33" s="8"/>
      <c r="G33" s="12">
        <f t="shared" si="1"/>
        <v>62.6</v>
      </c>
      <c r="H33" s="8" t="s">
        <v>132</v>
      </c>
      <c r="I33" s="9" t="s">
        <v>56</v>
      </c>
      <c r="J33" s="3"/>
    </row>
    <row r="34" spans="1:10" s="4" customFormat="1" ht="22.5" customHeight="1">
      <c r="A34" s="8" t="s">
        <v>226</v>
      </c>
      <c r="B34" s="8" t="s">
        <v>174</v>
      </c>
      <c r="C34" s="8" t="s">
        <v>87</v>
      </c>
      <c r="D34" s="8" t="s">
        <v>266</v>
      </c>
      <c r="E34" s="12">
        <f t="shared" si="0"/>
        <v>62.6</v>
      </c>
      <c r="F34" s="8"/>
      <c r="G34" s="12">
        <f t="shared" si="1"/>
        <v>62.6</v>
      </c>
      <c r="H34" s="8" t="s">
        <v>134</v>
      </c>
      <c r="I34" s="9" t="s">
        <v>56</v>
      </c>
      <c r="J34" s="3"/>
    </row>
    <row r="35" spans="1:10" s="5" customFormat="1" ht="22.5" customHeight="1">
      <c r="A35" s="10" t="s">
        <v>227</v>
      </c>
      <c r="B35" s="10" t="s">
        <v>85</v>
      </c>
      <c r="C35" s="10" t="s">
        <v>104</v>
      </c>
      <c r="D35" s="10" t="s">
        <v>267</v>
      </c>
      <c r="E35" s="12">
        <f t="shared" si="0"/>
        <v>62.53333333333333</v>
      </c>
      <c r="F35" s="10"/>
      <c r="G35" s="12">
        <f t="shared" si="1"/>
        <v>62.53333333333333</v>
      </c>
      <c r="H35" s="10" t="s">
        <v>137</v>
      </c>
      <c r="I35" s="9" t="s">
        <v>56</v>
      </c>
      <c r="J35" s="2"/>
    </row>
    <row r="36" spans="1:10" s="5" customFormat="1" ht="22.5" customHeight="1">
      <c r="A36" s="10" t="s">
        <v>228</v>
      </c>
      <c r="B36" s="10" t="s">
        <v>122</v>
      </c>
      <c r="C36" s="10" t="s">
        <v>85</v>
      </c>
      <c r="D36" s="10" t="s">
        <v>267</v>
      </c>
      <c r="E36" s="12">
        <f t="shared" si="0"/>
        <v>62.53333333333333</v>
      </c>
      <c r="F36" s="10"/>
      <c r="G36" s="12">
        <f t="shared" si="1"/>
        <v>62.53333333333333</v>
      </c>
      <c r="H36" s="10" t="s">
        <v>139</v>
      </c>
      <c r="I36" s="9" t="s">
        <v>56</v>
      </c>
      <c r="J36" s="2"/>
    </row>
    <row r="37" spans="1:10" s="5" customFormat="1" ht="22.5" customHeight="1">
      <c r="A37" s="10" t="s">
        <v>229</v>
      </c>
      <c r="B37" s="10" t="s">
        <v>130</v>
      </c>
      <c r="C37" s="10" t="s">
        <v>97</v>
      </c>
      <c r="D37" s="10" t="s">
        <v>167</v>
      </c>
      <c r="E37" s="12">
        <f t="shared" si="0"/>
        <v>62.46666666666667</v>
      </c>
      <c r="F37" s="10"/>
      <c r="G37" s="12">
        <f t="shared" si="1"/>
        <v>62.46666666666667</v>
      </c>
      <c r="H37" s="10" t="s">
        <v>141</v>
      </c>
      <c r="I37" s="9" t="s">
        <v>56</v>
      </c>
      <c r="J37" s="2"/>
    </row>
    <row r="38" spans="1:10" s="5" customFormat="1" ht="22.5" customHeight="1">
      <c r="A38" s="10" t="s">
        <v>230</v>
      </c>
      <c r="B38" s="10" t="s">
        <v>159</v>
      </c>
      <c r="C38" s="10" t="s">
        <v>131</v>
      </c>
      <c r="D38" s="10" t="s">
        <v>268</v>
      </c>
      <c r="E38" s="12">
        <f t="shared" si="0"/>
        <v>61.86666666666667</v>
      </c>
      <c r="F38" s="10"/>
      <c r="G38" s="12">
        <f t="shared" si="1"/>
        <v>61.86666666666667</v>
      </c>
      <c r="H38" s="10" t="s">
        <v>142</v>
      </c>
      <c r="I38" s="9" t="s">
        <v>56</v>
      </c>
      <c r="J38" s="2"/>
    </row>
    <row r="39" spans="1:10" s="5" customFormat="1" ht="22.5" customHeight="1">
      <c r="A39" s="10" t="s">
        <v>231</v>
      </c>
      <c r="B39" s="10" t="s">
        <v>92</v>
      </c>
      <c r="C39" s="10" t="s">
        <v>116</v>
      </c>
      <c r="D39" s="10" t="s">
        <v>2</v>
      </c>
      <c r="E39" s="12">
        <f t="shared" si="0"/>
        <v>61.53333333333333</v>
      </c>
      <c r="F39" s="10"/>
      <c r="G39" s="12">
        <f t="shared" si="1"/>
        <v>61.53333333333333</v>
      </c>
      <c r="H39" s="10" t="s">
        <v>143</v>
      </c>
      <c r="I39" s="9" t="s">
        <v>56</v>
      </c>
      <c r="J39" s="2"/>
    </row>
    <row r="40" spans="1:10" s="5" customFormat="1" ht="22.5" customHeight="1">
      <c r="A40" s="10" t="s">
        <v>232</v>
      </c>
      <c r="B40" s="10" t="s">
        <v>110</v>
      </c>
      <c r="C40" s="10" t="s">
        <v>87</v>
      </c>
      <c r="D40" s="10" t="s">
        <v>111</v>
      </c>
      <c r="E40" s="12">
        <f t="shared" si="0"/>
        <v>61.13333333333333</v>
      </c>
      <c r="F40" s="10"/>
      <c r="G40" s="12">
        <f t="shared" si="1"/>
        <v>61.13333333333333</v>
      </c>
      <c r="H40" s="10" t="s">
        <v>144</v>
      </c>
      <c r="I40" s="9" t="s">
        <v>56</v>
      </c>
      <c r="J40" s="2"/>
    </row>
    <row r="41" spans="1:10" s="5" customFormat="1" ht="22.5" customHeight="1">
      <c r="A41" s="10" t="s">
        <v>233</v>
      </c>
      <c r="B41" s="10" t="s">
        <v>87</v>
      </c>
      <c r="C41" s="10" t="s">
        <v>41</v>
      </c>
      <c r="D41" s="10" t="s">
        <v>113</v>
      </c>
      <c r="E41" s="12">
        <f t="shared" si="0"/>
        <v>60.73333333333333</v>
      </c>
      <c r="F41" s="10"/>
      <c r="G41" s="12">
        <f t="shared" si="1"/>
        <v>60.73333333333333</v>
      </c>
      <c r="H41" s="10" t="s">
        <v>176</v>
      </c>
      <c r="I41" s="9" t="s">
        <v>56</v>
      </c>
      <c r="J41" s="2"/>
    </row>
    <row r="42" spans="1:10" s="5" customFormat="1" ht="22.5" customHeight="1">
      <c r="A42" s="10" t="s">
        <v>234</v>
      </c>
      <c r="B42" s="10" t="s">
        <v>6</v>
      </c>
      <c r="C42" s="10" t="s">
        <v>85</v>
      </c>
      <c r="D42" s="10" t="s">
        <v>7</v>
      </c>
      <c r="E42" s="12">
        <f t="shared" si="0"/>
        <v>59.06666666666666</v>
      </c>
      <c r="F42" s="10"/>
      <c r="G42" s="12">
        <f t="shared" si="1"/>
        <v>59.06666666666666</v>
      </c>
      <c r="H42" s="10" t="s">
        <v>10</v>
      </c>
      <c r="I42" s="9" t="s">
        <v>56</v>
      </c>
      <c r="J42" s="2"/>
    </row>
    <row r="43" spans="1:10" s="5" customFormat="1" ht="22.5" customHeight="1">
      <c r="A43" s="10" t="s">
        <v>235</v>
      </c>
      <c r="B43" s="10" t="s">
        <v>118</v>
      </c>
      <c r="C43" s="10" t="s">
        <v>193</v>
      </c>
      <c r="D43" s="10" t="s">
        <v>269</v>
      </c>
      <c r="E43" s="12">
        <f t="shared" si="0"/>
        <v>58.800000000000004</v>
      </c>
      <c r="F43" s="10"/>
      <c r="G43" s="12">
        <f t="shared" si="1"/>
        <v>58.800000000000004</v>
      </c>
      <c r="H43" s="10" t="s">
        <v>11</v>
      </c>
      <c r="I43" s="9" t="s">
        <v>56</v>
      </c>
      <c r="J43" s="2"/>
    </row>
    <row r="44" spans="1:10" s="5" customFormat="1" ht="22.5" customHeight="1">
      <c r="A44" s="10" t="s">
        <v>236</v>
      </c>
      <c r="B44" s="10" t="s">
        <v>102</v>
      </c>
      <c r="C44" s="10" t="s">
        <v>136</v>
      </c>
      <c r="D44" s="10" t="s">
        <v>103</v>
      </c>
      <c r="E44" s="12">
        <f t="shared" si="0"/>
        <v>58.666666666666664</v>
      </c>
      <c r="F44" s="10"/>
      <c r="G44" s="12">
        <f t="shared" si="1"/>
        <v>58.666666666666664</v>
      </c>
      <c r="H44" s="10" t="s">
        <v>12</v>
      </c>
      <c r="I44" s="9" t="s">
        <v>56</v>
      </c>
      <c r="J44" s="2"/>
    </row>
    <row r="45" spans="1:10" s="5" customFormat="1" ht="22.5" customHeight="1">
      <c r="A45" s="10" t="s">
        <v>237</v>
      </c>
      <c r="B45" s="10" t="s">
        <v>122</v>
      </c>
      <c r="C45" s="10" t="s">
        <v>106</v>
      </c>
      <c r="D45" s="10" t="s">
        <v>128</v>
      </c>
      <c r="E45" s="12">
        <f t="shared" si="0"/>
        <v>58.333333333333336</v>
      </c>
      <c r="F45" s="10"/>
      <c r="G45" s="12">
        <f t="shared" si="1"/>
        <v>58.333333333333336</v>
      </c>
      <c r="H45" s="10" t="s">
        <v>13</v>
      </c>
      <c r="I45" s="9" t="s">
        <v>56</v>
      </c>
      <c r="J45" s="2"/>
    </row>
    <row r="46" spans="1:10" s="5" customFormat="1" ht="22.5" customHeight="1">
      <c r="A46" s="10" t="s">
        <v>238</v>
      </c>
      <c r="B46" s="10" t="s">
        <v>41</v>
      </c>
      <c r="C46" s="10" t="s">
        <v>136</v>
      </c>
      <c r="D46" s="10" t="s">
        <v>9</v>
      </c>
      <c r="E46" s="12">
        <f t="shared" si="0"/>
        <v>58.26666666666667</v>
      </c>
      <c r="F46" s="10"/>
      <c r="G46" s="12">
        <f t="shared" si="1"/>
        <v>58.26666666666667</v>
      </c>
      <c r="H46" s="10" t="s">
        <v>15</v>
      </c>
      <c r="I46" s="9" t="s">
        <v>56</v>
      </c>
      <c r="J46" s="2"/>
    </row>
    <row r="47" spans="1:10" s="5" customFormat="1" ht="22.5" customHeight="1">
      <c r="A47" s="10" t="s">
        <v>239</v>
      </c>
      <c r="B47" s="10" t="s">
        <v>104</v>
      </c>
      <c r="C47" s="10" t="s">
        <v>138</v>
      </c>
      <c r="D47" s="10" t="s">
        <v>48</v>
      </c>
      <c r="E47" s="12">
        <f t="shared" si="0"/>
        <v>58.199999999999996</v>
      </c>
      <c r="F47" s="10"/>
      <c r="G47" s="12">
        <f t="shared" si="1"/>
        <v>58.199999999999996</v>
      </c>
      <c r="H47" s="10" t="s">
        <v>17</v>
      </c>
      <c r="I47" s="9" t="s">
        <v>56</v>
      </c>
      <c r="J47" s="2"/>
    </row>
    <row r="48" spans="1:10" s="5" customFormat="1" ht="22.5" customHeight="1">
      <c r="A48" s="10" t="s">
        <v>240</v>
      </c>
      <c r="B48" s="10" t="s">
        <v>92</v>
      </c>
      <c r="C48" s="10" t="s">
        <v>124</v>
      </c>
      <c r="D48" s="10" t="s">
        <v>270</v>
      </c>
      <c r="E48" s="12">
        <f t="shared" si="0"/>
        <v>57.53333333333333</v>
      </c>
      <c r="F48" s="10"/>
      <c r="G48" s="12">
        <f t="shared" si="1"/>
        <v>57.53333333333333</v>
      </c>
      <c r="H48" s="10" t="s">
        <v>18</v>
      </c>
      <c r="I48" s="9" t="s">
        <v>56</v>
      </c>
      <c r="J48" s="2"/>
    </row>
    <row r="49" spans="1:10" s="5" customFormat="1" ht="22.5" customHeight="1">
      <c r="A49" s="10" t="s">
        <v>241</v>
      </c>
      <c r="B49" s="10" t="s">
        <v>119</v>
      </c>
      <c r="C49" s="10" t="s">
        <v>108</v>
      </c>
      <c r="D49" s="10" t="s">
        <v>271</v>
      </c>
      <c r="E49" s="12">
        <f t="shared" si="0"/>
        <v>57.199999999999996</v>
      </c>
      <c r="F49" s="10"/>
      <c r="G49" s="12">
        <f t="shared" si="1"/>
        <v>57.199999999999996</v>
      </c>
      <c r="H49" s="10" t="s">
        <v>20</v>
      </c>
      <c r="I49" s="9" t="s">
        <v>56</v>
      </c>
      <c r="J49" s="2"/>
    </row>
    <row r="50" spans="1:10" s="5" customFormat="1" ht="22.5" customHeight="1">
      <c r="A50" s="10" t="s">
        <v>242</v>
      </c>
      <c r="B50" s="10" t="s">
        <v>6</v>
      </c>
      <c r="C50" s="10" t="s">
        <v>136</v>
      </c>
      <c r="D50" s="10" t="s">
        <v>272</v>
      </c>
      <c r="E50" s="12">
        <f t="shared" si="0"/>
        <v>55.46666666666667</v>
      </c>
      <c r="F50" s="10"/>
      <c r="G50" s="12">
        <f t="shared" si="1"/>
        <v>55.46666666666667</v>
      </c>
      <c r="H50" s="10" t="s">
        <v>21</v>
      </c>
      <c r="I50" s="9" t="s">
        <v>56</v>
      </c>
      <c r="J50" s="2"/>
    </row>
    <row r="51" spans="1:10" s="5" customFormat="1" ht="22.5" customHeight="1">
      <c r="A51" s="10" t="s">
        <v>243</v>
      </c>
      <c r="B51" s="10" t="s">
        <v>100</v>
      </c>
      <c r="C51" s="10" t="s">
        <v>36</v>
      </c>
      <c r="D51" s="10" t="s">
        <v>273</v>
      </c>
      <c r="E51" s="12">
        <f t="shared" si="0"/>
        <v>54.93333333333334</v>
      </c>
      <c r="F51" s="10"/>
      <c r="G51" s="12">
        <f t="shared" si="1"/>
        <v>54.93333333333334</v>
      </c>
      <c r="H51" s="10" t="s">
        <v>24</v>
      </c>
      <c r="I51" s="9" t="s">
        <v>56</v>
      </c>
      <c r="J51" s="2"/>
    </row>
    <row r="52" spans="1:10" s="5" customFormat="1" ht="22.5" customHeight="1">
      <c r="A52" s="10" t="s">
        <v>244</v>
      </c>
      <c r="B52" s="10" t="s">
        <v>5</v>
      </c>
      <c r="C52" s="10" t="s">
        <v>138</v>
      </c>
      <c r="D52" s="10" t="s">
        <v>173</v>
      </c>
      <c r="E52" s="12">
        <f t="shared" si="0"/>
        <v>54.86666666666667</v>
      </c>
      <c r="F52" s="10"/>
      <c r="G52" s="12">
        <f t="shared" si="1"/>
        <v>54.86666666666667</v>
      </c>
      <c r="H52" s="10" t="s">
        <v>25</v>
      </c>
      <c r="I52" s="9" t="s">
        <v>56</v>
      </c>
      <c r="J52" s="2"/>
    </row>
    <row r="53" spans="1:10" s="5" customFormat="1" ht="22.5" customHeight="1">
      <c r="A53" s="10" t="s">
        <v>245</v>
      </c>
      <c r="B53" s="10" t="s">
        <v>87</v>
      </c>
      <c r="C53" s="10" t="s">
        <v>42</v>
      </c>
      <c r="D53" s="10" t="s">
        <v>274</v>
      </c>
      <c r="E53" s="12">
        <f t="shared" si="0"/>
        <v>51.93333333333334</v>
      </c>
      <c r="F53" s="10"/>
      <c r="G53" s="12">
        <f t="shared" si="1"/>
        <v>51.93333333333334</v>
      </c>
      <c r="H53" s="10" t="s">
        <v>27</v>
      </c>
      <c r="I53" s="9" t="s">
        <v>56</v>
      </c>
      <c r="J53" s="2"/>
    </row>
    <row r="54" spans="1:10" s="5" customFormat="1" ht="22.5" customHeight="1">
      <c r="A54" s="10" t="s">
        <v>246</v>
      </c>
      <c r="B54" s="10" t="s">
        <v>140</v>
      </c>
      <c r="C54" s="10" t="s">
        <v>133</v>
      </c>
      <c r="D54" s="10" t="s">
        <v>275</v>
      </c>
      <c r="E54" s="12">
        <f t="shared" si="0"/>
        <v>50.86666666666667</v>
      </c>
      <c r="F54" s="10"/>
      <c r="G54" s="12">
        <f t="shared" si="1"/>
        <v>50.86666666666667</v>
      </c>
      <c r="H54" s="10" t="s">
        <v>282</v>
      </c>
      <c r="I54" s="9" t="s">
        <v>56</v>
      </c>
      <c r="J54" s="2"/>
    </row>
    <row r="55" spans="1:10" s="5" customFormat="1" ht="22.5" customHeight="1">
      <c r="A55" s="10" t="s">
        <v>247</v>
      </c>
      <c r="B55" s="10" t="s">
        <v>6</v>
      </c>
      <c r="C55" s="10" t="s">
        <v>169</v>
      </c>
      <c r="D55" s="10" t="s">
        <v>276</v>
      </c>
      <c r="E55" s="12">
        <f t="shared" si="0"/>
        <v>50.666666666666664</v>
      </c>
      <c r="F55" s="10"/>
      <c r="G55" s="12">
        <f t="shared" si="1"/>
        <v>50.666666666666664</v>
      </c>
      <c r="H55" s="10" t="s">
        <v>28</v>
      </c>
      <c r="I55" s="9" t="s">
        <v>56</v>
      </c>
      <c r="J55" s="2"/>
    </row>
    <row r="56" spans="1:10" s="5" customFormat="1" ht="22.5" customHeight="1">
      <c r="A56" s="10" t="s">
        <v>248</v>
      </c>
      <c r="B56" s="10" t="s">
        <v>140</v>
      </c>
      <c r="C56" s="10" t="s">
        <v>183</v>
      </c>
      <c r="D56" s="10" t="s">
        <v>277</v>
      </c>
      <c r="E56" s="12">
        <f t="shared" si="0"/>
        <v>49.86666666666667</v>
      </c>
      <c r="F56" s="10"/>
      <c r="G56" s="12">
        <f t="shared" si="1"/>
        <v>49.86666666666667</v>
      </c>
      <c r="H56" s="10" t="s">
        <v>29</v>
      </c>
      <c r="I56" s="9" t="s">
        <v>56</v>
      </c>
      <c r="J56" s="2"/>
    </row>
    <row r="57" spans="1:10" s="5" customFormat="1" ht="22.5" customHeight="1">
      <c r="A57" s="10" t="s">
        <v>249</v>
      </c>
      <c r="B57" s="10" t="s">
        <v>124</v>
      </c>
      <c r="C57" s="10" t="s">
        <v>16</v>
      </c>
      <c r="D57" s="10" t="s">
        <v>278</v>
      </c>
      <c r="E57" s="12">
        <f t="shared" si="0"/>
        <v>49.73333333333333</v>
      </c>
      <c r="F57" s="10"/>
      <c r="G57" s="12">
        <f t="shared" si="1"/>
        <v>49.73333333333333</v>
      </c>
      <c r="H57" s="10" t="s">
        <v>30</v>
      </c>
      <c r="I57" s="9" t="s">
        <v>56</v>
      </c>
      <c r="J57" s="2"/>
    </row>
    <row r="58" spans="1:10" s="5" customFormat="1" ht="22.5" customHeight="1">
      <c r="A58" s="10" t="s">
        <v>250</v>
      </c>
      <c r="B58" s="10" t="s">
        <v>45</v>
      </c>
      <c r="C58" s="10" t="s">
        <v>184</v>
      </c>
      <c r="D58" s="10" t="s">
        <v>43</v>
      </c>
      <c r="E58" s="12">
        <f t="shared" si="0"/>
        <v>49.666666666666664</v>
      </c>
      <c r="F58" s="10"/>
      <c r="G58" s="12">
        <f t="shared" si="1"/>
        <v>49.666666666666664</v>
      </c>
      <c r="H58" s="10" t="s">
        <v>32</v>
      </c>
      <c r="I58" s="9" t="s">
        <v>56</v>
      </c>
      <c r="J58" s="2"/>
    </row>
    <row r="59" spans="1:10" s="5" customFormat="1" ht="22.5" customHeight="1">
      <c r="A59" s="10" t="s">
        <v>251</v>
      </c>
      <c r="B59" s="10" t="s">
        <v>26</v>
      </c>
      <c r="C59" s="10" t="s">
        <v>5</v>
      </c>
      <c r="D59" s="10" t="s">
        <v>279</v>
      </c>
      <c r="E59" s="12">
        <f t="shared" si="0"/>
        <v>48.6</v>
      </c>
      <c r="F59" s="10"/>
      <c r="G59" s="12">
        <f t="shared" si="1"/>
        <v>48.6</v>
      </c>
      <c r="H59" s="10" t="s">
        <v>33</v>
      </c>
      <c r="I59" s="9" t="s">
        <v>56</v>
      </c>
      <c r="J59" s="2"/>
    </row>
    <row r="60" spans="1:10" s="5" customFormat="1" ht="22.5" customHeight="1">
      <c r="A60" s="10" t="s">
        <v>252</v>
      </c>
      <c r="B60" s="10" t="s">
        <v>124</v>
      </c>
      <c r="C60" s="10" t="s">
        <v>280</v>
      </c>
      <c r="D60" s="10" t="s">
        <v>281</v>
      </c>
      <c r="E60" s="12">
        <f t="shared" si="0"/>
        <v>48.53333333333333</v>
      </c>
      <c r="F60" s="10"/>
      <c r="G60" s="12">
        <f t="shared" si="1"/>
        <v>48.53333333333333</v>
      </c>
      <c r="H60" s="10" t="s">
        <v>34</v>
      </c>
      <c r="I60" s="9" t="s">
        <v>56</v>
      </c>
      <c r="J60" s="2"/>
    </row>
    <row r="61" spans="1:10" s="5" customFormat="1" ht="22.5" customHeight="1">
      <c r="A61" s="10" t="s">
        <v>253</v>
      </c>
      <c r="B61" s="10" t="s">
        <v>256</v>
      </c>
      <c r="C61" s="10" t="s">
        <v>276</v>
      </c>
      <c r="D61" s="10" t="s">
        <v>14</v>
      </c>
      <c r="E61" s="12">
        <f t="shared" si="0"/>
        <v>46.666666666666664</v>
      </c>
      <c r="F61" s="10"/>
      <c r="G61" s="12">
        <f t="shared" si="1"/>
        <v>46.666666666666664</v>
      </c>
      <c r="H61" s="10" t="s">
        <v>35</v>
      </c>
      <c r="I61" s="9" t="s">
        <v>56</v>
      </c>
      <c r="J61" s="2"/>
    </row>
    <row r="62" spans="1:10" s="5" customFormat="1" ht="22.5" customHeight="1">
      <c r="A62" s="10" t="s">
        <v>283</v>
      </c>
      <c r="B62" s="15" t="s">
        <v>145</v>
      </c>
      <c r="C62" s="15" t="s">
        <v>145</v>
      </c>
      <c r="D62" s="15" t="s">
        <v>145</v>
      </c>
      <c r="E62" s="16">
        <f>D62/1.5</f>
        <v>0</v>
      </c>
      <c r="F62" s="15"/>
      <c r="G62" s="16">
        <f t="shared" si="1"/>
        <v>0</v>
      </c>
      <c r="H62" s="15" t="s">
        <v>146</v>
      </c>
      <c r="I62" s="15"/>
      <c r="J62" s="2"/>
    </row>
    <row r="63" spans="1:10" s="5" customFormat="1" ht="22.5" customHeight="1">
      <c r="A63" s="10" t="s">
        <v>284</v>
      </c>
      <c r="B63" s="15" t="s">
        <v>145</v>
      </c>
      <c r="C63" s="15" t="s">
        <v>145</v>
      </c>
      <c r="D63" s="15" t="s">
        <v>145</v>
      </c>
      <c r="E63" s="16">
        <f>D63/1.5</f>
        <v>0</v>
      </c>
      <c r="F63" s="15"/>
      <c r="G63" s="16">
        <f t="shared" si="1"/>
        <v>0</v>
      </c>
      <c r="H63" s="15" t="s">
        <v>146</v>
      </c>
      <c r="I63" s="15"/>
      <c r="J63" s="2"/>
    </row>
    <row r="64" spans="1:10" s="5" customFormat="1" ht="22.5" customHeight="1">
      <c r="A64" s="10" t="s">
        <v>285</v>
      </c>
      <c r="B64" s="15" t="s">
        <v>145</v>
      </c>
      <c r="C64" s="15" t="s">
        <v>145</v>
      </c>
      <c r="D64" s="15" t="s">
        <v>145</v>
      </c>
      <c r="E64" s="16">
        <f>D64/1.5</f>
        <v>0</v>
      </c>
      <c r="F64" s="15"/>
      <c r="G64" s="16">
        <f t="shared" si="1"/>
        <v>0</v>
      </c>
      <c r="H64" s="15" t="s">
        <v>146</v>
      </c>
      <c r="I64" s="15"/>
      <c r="J64" s="2"/>
    </row>
    <row r="65" spans="1:10" s="4" customFormat="1" ht="22.5" customHeight="1">
      <c r="A65" s="26" t="s">
        <v>289</v>
      </c>
      <c r="B65" s="27"/>
      <c r="C65" s="27"/>
      <c r="D65" s="27"/>
      <c r="E65" s="27"/>
      <c r="F65" s="27"/>
      <c r="G65" s="27"/>
      <c r="H65" s="27"/>
      <c r="I65" s="27"/>
      <c r="J65" s="3"/>
    </row>
    <row r="66" spans="1:10" s="4" customFormat="1" ht="28.5" customHeight="1">
      <c r="A66" s="8" t="s">
        <v>60</v>
      </c>
      <c r="B66" s="8" t="s">
        <v>61</v>
      </c>
      <c r="C66" s="8" t="s">
        <v>62</v>
      </c>
      <c r="D66" s="8" t="s">
        <v>63</v>
      </c>
      <c r="E66" s="14" t="s">
        <v>39</v>
      </c>
      <c r="F66" s="11" t="s">
        <v>58</v>
      </c>
      <c r="G66" s="13" t="s">
        <v>59</v>
      </c>
      <c r="H66" s="8" t="s">
        <v>64</v>
      </c>
      <c r="I66" s="9" t="s">
        <v>55</v>
      </c>
      <c r="J66" s="3"/>
    </row>
    <row r="67" spans="1:10" s="4" customFormat="1" ht="22.5" customHeight="1">
      <c r="A67" s="8" t="s">
        <v>286</v>
      </c>
      <c r="B67" s="8" t="s">
        <v>52</v>
      </c>
      <c r="C67" s="8" t="s">
        <v>157</v>
      </c>
      <c r="D67" s="8" t="s">
        <v>259</v>
      </c>
      <c r="E67" s="12">
        <f>D67/1.5</f>
        <v>71.26666666666667</v>
      </c>
      <c r="F67" s="8"/>
      <c r="G67" s="12">
        <f>E67+F67</f>
        <v>71.26666666666667</v>
      </c>
      <c r="H67" s="8" t="s">
        <v>66</v>
      </c>
      <c r="I67" s="9" t="s">
        <v>56</v>
      </c>
      <c r="J67" s="3"/>
    </row>
    <row r="68" spans="1:10" s="4" customFormat="1" ht="22.5" customHeight="1">
      <c r="A68" s="8" t="s">
        <v>287</v>
      </c>
      <c r="B68" s="8" t="s">
        <v>155</v>
      </c>
      <c r="C68" s="8" t="s">
        <v>135</v>
      </c>
      <c r="D68" s="8" t="s">
        <v>3</v>
      </c>
      <c r="E68" s="12">
        <f>D68/1.5</f>
        <v>60.800000000000004</v>
      </c>
      <c r="F68" s="8"/>
      <c r="G68" s="12">
        <f>E68+F68</f>
        <v>60.800000000000004</v>
      </c>
      <c r="H68" s="8" t="s">
        <v>68</v>
      </c>
      <c r="I68" s="9" t="s">
        <v>56</v>
      </c>
      <c r="J68" s="3"/>
    </row>
    <row r="69" spans="1:10" s="4" customFormat="1" ht="22.5" customHeight="1">
      <c r="A69" s="8" t="s">
        <v>288</v>
      </c>
      <c r="B69" s="8" t="s">
        <v>106</v>
      </c>
      <c r="C69" s="8" t="s">
        <v>6</v>
      </c>
      <c r="D69" s="8" t="s">
        <v>19</v>
      </c>
      <c r="E69" s="12">
        <f>D69/1.5</f>
        <v>54.13333333333333</v>
      </c>
      <c r="F69" s="8"/>
      <c r="G69" s="12">
        <f>E69+F69</f>
        <v>54.13333333333333</v>
      </c>
      <c r="H69" s="8" t="s">
        <v>71</v>
      </c>
      <c r="I69" s="9" t="s">
        <v>56</v>
      </c>
      <c r="J69" s="3"/>
    </row>
    <row r="70" spans="1:10" s="4" customFormat="1" ht="22.5" customHeight="1">
      <c r="A70" s="26" t="s">
        <v>307</v>
      </c>
      <c r="B70" s="27"/>
      <c r="C70" s="27"/>
      <c r="D70" s="27"/>
      <c r="E70" s="27"/>
      <c r="F70" s="27"/>
      <c r="G70" s="27"/>
      <c r="H70" s="27"/>
      <c r="I70" s="27"/>
      <c r="J70" s="3"/>
    </row>
    <row r="71" spans="1:10" s="4" customFormat="1" ht="26.25" customHeight="1">
      <c r="A71" s="8" t="s">
        <v>60</v>
      </c>
      <c r="B71" s="8" t="s">
        <v>61</v>
      </c>
      <c r="C71" s="8" t="s">
        <v>62</v>
      </c>
      <c r="D71" s="8" t="s">
        <v>63</v>
      </c>
      <c r="E71" s="14" t="s">
        <v>39</v>
      </c>
      <c r="F71" s="11" t="s">
        <v>58</v>
      </c>
      <c r="G71" s="13" t="s">
        <v>59</v>
      </c>
      <c r="H71" s="8" t="s">
        <v>64</v>
      </c>
      <c r="I71" s="9" t="s">
        <v>55</v>
      </c>
      <c r="J71" s="3"/>
    </row>
    <row r="72" spans="1:10" s="4" customFormat="1" ht="22.5" customHeight="1">
      <c r="A72" s="8" t="s">
        <v>290</v>
      </c>
      <c r="B72" s="8" t="s">
        <v>152</v>
      </c>
      <c r="C72" s="8" t="s">
        <v>301</v>
      </c>
      <c r="D72" s="8" t="s">
        <v>302</v>
      </c>
      <c r="E72" s="12">
        <f>D72/1.5</f>
        <v>85.39999999999999</v>
      </c>
      <c r="F72" s="8"/>
      <c r="G72" s="12">
        <f aca="true" t="shared" si="2" ref="G72:G82">E72+F72</f>
        <v>85.39999999999999</v>
      </c>
      <c r="H72" s="8" t="s">
        <v>66</v>
      </c>
      <c r="I72" s="9" t="s">
        <v>56</v>
      </c>
      <c r="J72" s="3"/>
    </row>
    <row r="73" spans="1:10" s="4" customFormat="1" ht="22.5" customHeight="1">
      <c r="A73" s="8" t="s">
        <v>291</v>
      </c>
      <c r="B73" s="8" t="s">
        <v>301</v>
      </c>
      <c r="C73" s="8" t="s">
        <v>190</v>
      </c>
      <c r="D73" s="8" t="s">
        <v>54</v>
      </c>
      <c r="E73" s="12">
        <f aca="true" t="shared" si="3" ref="E73:E82">D73/1.5</f>
        <v>84.33333333333333</v>
      </c>
      <c r="F73" s="8"/>
      <c r="G73" s="12">
        <f t="shared" si="2"/>
        <v>84.33333333333333</v>
      </c>
      <c r="H73" s="8">
        <v>2</v>
      </c>
      <c r="I73" s="9" t="s">
        <v>56</v>
      </c>
      <c r="J73" s="3"/>
    </row>
    <row r="74" spans="1:10" s="4" customFormat="1" ht="22.5" customHeight="1">
      <c r="A74" s="8" t="s">
        <v>292</v>
      </c>
      <c r="B74" s="8" t="s">
        <v>82</v>
      </c>
      <c r="C74" s="8" t="s">
        <v>100</v>
      </c>
      <c r="D74" s="8" t="s">
        <v>303</v>
      </c>
      <c r="E74" s="12">
        <f t="shared" si="3"/>
        <v>62.73333333333333</v>
      </c>
      <c r="F74" s="8"/>
      <c r="G74" s="12">
        <f t="shared" si="2"/>
        <v>62.73333333333333</v>
      </c>
      <c r="H74" s="8" t="s">
        <v>71</v>
      </c>
      <c r="I74" s="9" t="s">
        <v>56</v>
      </c>
      <c r="J74" s="3"/>
    </row>
    <row r="75" spans="1:10" s="4" customFormat="1" ht="22.5" customHeight="1">
      <c r="A75" s="8" t="s">
        <v>293</v>
      </c>
      <c r="B75" s="8" t="s">
        <v>43</v>
      </c>
      <c r="C75" s="8" t="s">
        <v>97</v>
      </c>
      <c r="D75" s="8" t="s">
        <v>304</v>
      </c>
      <c r="E75" s="12">
        <f t="shared" si="3"/>
        <v>59.26666666666667</v>
      </c>
      <c r="F75" s="8"/>
      <c r="G75" s="12">
        <f t="shared" si="2"/>
        <v>59.26666666666667</v>
      </c>
      <c r="H75" s="8" t="s">
        <v>74</v>
      </c>
      <c r="I75" s="9" t="s">
        <v>56</v>
      </c>
      <c r="J75" s="3"/>
    </row>
    <row r="76" spans="1:10" s="4" customFormat="1" ht="22.5" customHeight="1">
      <c r="A76" s="8" t="s">
        <v>294</v>
      </c>
      <c r="B76" s="8" t="s">
        <v>106</v>
      </c>
      <c r="C76" s="8" t="s">
        <v>108</v>
      </c>
      <c r="D76" s="8" t="s">
        <v>136</v>
      </c>
      <c r="E76" s="12">
        <f t="shared" si="3"/>
        <v>57.333333333333336</v>
      </c>
      <c r="F76" s="8"/>
      <c r="G76" s="12">
        <f t="shared" si="2"/>
        <v>57.333333333333336</v>
      </c>
      <c r="H76" s="8" t="s">
        <v>77</v>
      </c>
      <c r="I76" s="9" t="s">
        <v>56</v>
      </c>
      <c r="J76" s="3"/>
    </row>
    <row r="77" spans="1:10" s="4" customFormat="1" ht="22.5" customHeight="1">
      <c r="A77" s="8" t="s">
        <v>295</v>
      </c>
      <c r="B77" s="8" t="s">
        <v>128</v>
      </c>
      <c r="C77" s="8" t="s">
        <v>36</v>
      </c>
      <c r="D77" s="8" t="s">
        <v>19</v>
      </c>
      <c r="E77" s="12">
        <f t="shared" si="3"/>
        <v>54.13333333333333</v>
      </c>
      <c r="F77" s="8"/>
      <c r="G77" s="12">
        <f t="shared" si="2"/>
        <v>54.13333333333333</v>
      </c>
      <c r="H77" s="8" t="s">
        <v>81</v>
      </c>
      <c r="I77" s="9" t="s">
        <v>56</v>
      </c>
      <c r="J77" s="3"/>
    </row>
    <row r="78" spans="1:10" s="4" customFormat="1" ht="22.5" customHeight="1">
      <c r="A78" s="8" t="s">
        <v>296</v>
      </c>
      <c r="B78" s="8" t="s">
        <v>305</v>
      </c>
      <c r="C78" s="8" t="s">
        <v>169</v>
      </c>
      <c r="D78" s="8" t="s">
        <v>306</v>
      </c>
      <c r="E78" s="12">
        <f t="shared" si="3"/>
        <v>47.86666666666667</v>
      </c>
      <c r="F78" s="8"/>
      <c r="G78" s="12">
        <f t="shared" si="2"/>
        <v>47.86666666666667</v>
      </c>
      <c r="H78" s="8" t="s">
        <v>84</v>
      </c>
      <c r="I78" s="9" t="s">
        <v>56</v>
      </c>
      <c r="J78" s="3"/>
    </row>
    <row r="79" spans="1:10" s="4" customFormat="1" ht="22.5" customHeight="1">
      <c r="A79" s="8" t="s">
        <v>297</v>
      </c>
      <c r="B79" s="8" t="s">
        <v>145</v>
      </c>
      <c r="C79" s="8" t="s">
        <v>145</v>
      </c>
      <c r="D79" s="8" t="s">
        <v>145</v>
      </c>
      <c r="E79" s="12">
        <f t="shared" si="3"/>
        <v>0</v>
      </c>
      <c r="F79" s="8"/>
      <c r="G79" s="12">
        <f t="shared" si="2"/>
        <v>0</v>
      </c>
      <c r="H79" s="15" t="s">
        <v>146</v>
      </c>
      <c r="I79" s="9"/>
      <c r="J79" s="3"/>
    </row>
    <row r="80" spans="1:10" s="4" customFormat="1" ht="22.5" customHeight="1">
      <c r="A80" s="8" t="s">
        <v>298</v>
      </c>
      <c r="B80" s="8" t="s">
        <v>145</v>
      </c>
      <c r="C80" s="8" t="s">
        <v>145</v>
      </c>
      <c r="D80" s="8" t="s">
        <v>145</v>
      </c>
      <c r="E80" s="12">
        <f t="shared" si="3"/>
        <v>0</v>
      </c>
      <c r="F80" s="8"/>
      <c r="G80" s="12">
        <f t="shared" si="2"/>
        <v>0</v>
      </c>
      <c r="H80" s="15" t="s">
        <v>146</v>
      </c>
      <c r="I80" s="9"/>
      <c r="J80" s="3"/>
    </row>
    <row r="81" spans="1:10" s="4" customFormat="1" ht="22.5" customHeight="1">
      <c r="A81" s="8" t="s">
        <v>299</v>
      </c>
      <c r="B81" s="8" t="s">
        <v>145</v>
      </c>
      <c r="C81" s="8" t="s">
        <v>145</v>
      </c>
      <c r="D81" s="8" t="s">
        <v>145</v>
      </c>
      <c r="E81" s="12">
        <f t="shared" si="3"/>
        <v>0</v>
      </c>
      <c r="F81" s="8"/>
      <c r="G81" s="12">
        <f t="shared" si="2"/>
        <v>0</v>
      </c>
      <c r="H81" s="15" t="s">
        <v>146</v>
      </c>
      <c r="I81" s="9"/>
      <c r="J81" s="3"/>
    </row>
    <row r="82" spans="1:10" s="4" customFormat="1" ht="22.5" customHeight="1">
      <c r="A82" s="8" t="s">
        <v>300</v>
      </c>
      <c r="B82" s="8" t="s">
        <v>145</v>
      </c>
      <c r="C82" s="8" t="s">
        <v>145</v>
      </c>
      <c r="D82" s="8" t="s">
        <v>145</v>
      </c>
      <c r="E82" s="12">
        <f t="shared" si="3"/>
        <v>0</v>
      </c>
      <c r="F82" s="8"/>
      <c r="G82" s="12">
        <f t="shared" si="2"/>
        <v>0</v>
      </c>
      <c r="H82" s="15" t="s">
        <v>146</v>
      </c>
      <c r="I82" s="9"/>
      <c r="J82" s="3"/>
    </row>
    <row r="83" spans="1:10" s="4" customFormat="1" ht="22.5" customHeight="1">
      <c r="A83" s="26" t="s">
        <v>331</v>
      </c>
      <c r="B83" s="27"/>
      <c r="C83" s="27"/>
      <c r="D83" s="27"/>
      <c r="E83" s="27"/>
      <c r="F83" s="27"/>
      <c r="G83" s="27"/>
      <c r="H83" s="27"/>
      <c r="I83" s="27"/>
      <c r="J83" s="3"/>
    </row>
    <row r="84" spans="1:10" s="4" customFormat="1" ht="23.25" customHeight="1">
      <c r="A84" s="8" t="s">
        <v>60</v>
      </c>
      <c r="B84" s="8" t="s">
        <v>61</v>
      </c>
      <c r="C84" s="8" t="s">
        <v>62</v>
      </c>
      <c r="D84" s="8" t="s">
        <v>63</v>
      </c>
      <c r="E84" s="14" t="s">
        <v>57</v>
      </c>
      <c r="F84" s="11" t="s">
        <v>58</v>
      </c>
      <c r="G84" s="13" t="s">
        <v>59</v>
      </c>
      <c r="H84" s="8" t="s">
        <v>64</v>
      </c>
      <c r="I84" s="9" t="s">
        <v>55</v>
      </c>
      <c r="J84" s="3"/>
    </row>
    <row r="85" spans="1:10" s="4" customFormat="1" ht="22.5" customHeight="1">
      <c r="A85" s="8" t="s">
        <v>308</v>
      </c>
      <c r="B85" s="8" t="s">
        <v>192</v>
      </c>
      <c r="C85" s="8" t="s">
        <v>122</v>
      </c>
      <c r="D85" s="8" t="s">
        <v>323</v>
      </c>
      <c r="E85" s="12">
        <f>D85/1.5</f>
        <v>69.2</v>
      </c>
      <c r="F85" s="8"/>
      <c r="G85" s="12">
        <f aca="true" t="shared" si="4" ref="G85:G99">E85+F85</f>
        <v>69.2</v>
      </c>
      <c r="H85" s="8" t="s">
        <v>66</v>
      </c>
      <c r="I85" s="9" t="s">
        <v>56</v>
      </c>
      <c r="J85" s="3"/>
    </row>
    <row r="86" spans="1:10" s="4" customFormat="1" ht="22.5" customHeight="1">
      <c r="A86" s="8" t="s">
        <v>309</v>
      </c>
      <c r="B86" s="8" t="s">
        <v>180</v>
      </c>
      <c r="C86" s="8" t="s">
        <v>104</v>
      </c>
      <c r="D86" s="8" t="s">
        <v>324</v>
      </c>
      <c r="E86" s="12">
        <f aca="true" t="shared" si="5" ref="E86:E99">D86/1.5</f>
        <v>67.73333333333333</v>
      </c>
      <c r="F86" s="8"/>
      <c r="G86" s="12">
        <f t="shared" si="4"/>
        <v>67.73333333333333</v>
      </c>
      <c r="H86" s="8" t="s">
        <v>68</v>
      </c>
      <c r="I86" s="9" t="s">
        <v>56</v>
      </c>
      <c r="J86" s="3"/>
    </row>
    <row r="87" spans="1:10" s="4" customFormat="1" ht="22.5" customHeight="1">
      <c r="A87" s="8" t="s">
        <v>310</v>
      </c>
      <c r="B87" s="8" t="s">
        <v>52</v>
      </c>
      <c r="C87" s="8" t="s">
        <v>100</v>
      </c>
      <c r="D87" s="8" t="s">
        <v>51</v>
      </c>
      <c r="E87" s="12">
        <f t="shared" si="5"/>
        <v>66.46666666666667</v>
      </c>
      <c r="F87" s="8"/>
      <c r="G87" s="12">
        <f t="shared" si="4"/>
        <v>66.46666666666667</v>
      </c>
      <c r="H87" s="8" t="s">
        <v>71</v>
      </c>
      <c r="I87" s="9" t="s">
        <v>56</v>
      </c>
      <c r="J87" s="3"/>
    </row>
    <row r="88" spans="1:10" s="4" customFormat="1" ht="22.5" customHeight="1">
      <c r="A88" s="8" t="s">
        <v>311</v>
      </c>
      <c r="B88" s="8" t="s">
        <v>148</v>
      </c>
      <c r="C88" s="8" t="s">
        <v>103</v>
      </c>
      <c r="D88" s="8" t="s">
        <v>92</v>
      </c>
      <c r="E88" s="12">
        <f t="shared" si="5"/>
        <v>65.33333333333333</v>
      </c>
      <c r="F88" s="8"/>
      <c r="G88" s="12">
        <f t="shared" si="4"/>
        <v>65.33333333333333</v>
      </c>
      <c r="H88" s="8" t="s">
        <v>74</v>
      </c>
      <c r="I88" s="9" t="s">
        <v>56</v>
      </c>
      <c r="J88" s="3"/>
    </row>
    <row r="89" spans="1:10" s="4" customFormat="1" ht="22.5" customHeight="1">
      <c r="A89" s="8" t="s">
        <v>312</v>
      </c>
      <c r="B89" s="8" t="s">
        <v>67</v>
      </c>
      <c r="C89" s="8" t="s">
        <v>116</v>
      </c>
      <c r="D89" s="8" t="s">
        <v>325</v>
      </c>
      <c r="E89" s="12">
        <f>D89/1.5</f>
        <v>64.73333333333333</v>
      </c>
      <c r="F89" s="8"/>
      <c r="G89" s="12">
        <f>E89+F89</f>
        <v>64.73333333333333</v>
      </c>
      <c r="H89" s="8" t="s">
        <v>77</v>
      </c>
      <c r="I89" s="9" t="s">
        <v>56</v>
      </c>
      <c r="J89" s="3"/>
    </row>
    <row r="90" spans="1:10" s="4" customFormat="1" ht="22.5" customHeight="1">
      <c r="A90" s="8" t="s">
        <v>313</v>
      </c>
      <c r="B90" s="8" t="s">
        <v>180</v>
      </c>
      <c r="C90" s="8" t="s">
        <v>127</v>
      </c>
      <c r="D90" s="8" t="s">
        <v>326</v>
      </c>
      <c r="E90" s="12">
        <f t="shared" si="5"/>
        <v>63.13333333333333</v>
      </c>
      <c r="F90" s="8"/>
      <c r="G90" s="12">
        <f t="shared" si="4"/>
        <v>63.13333333333333</v>
      </c>
      <c r="H90" s="8" t="s">
        <v>81</v>
      </c>
      <c r="I90" s="9" t="s">
        <v>56</v>
      </c>
      <c r="J90" s="3"/>
    </row>
    <row r="91" spans="1:10" s="4" customFormat="1" ht="22.5" customHeight="1">
      <c r="A91" s="8" t="s">
        <v>314</v>
      </c>
      <c r="B91" s="8" t="s">
        <v>116</v>
      </c>
      <c r="C91" s="8" t="s">
        <v>182</v>
      </c>
      <c r="D91" s="8" t="s">
        <v>327</v>
      </c>
      <c r="E91" s="12">
        <f t="shared" si="5"/>
        <v>60.6</v>
      </c>
      <c r="F91" s="8"/>
      <c r="G91" s="12">
        <f t="shared" si="4"/>
        <v>60.6</v>
      </c>
      <c r="H91" s="8" t="s">
        <v>84</v>
      </c>
      <c r="I91" s="9" t="s">
        <v>56</v>
      </c>
      <c r="J91" s="3"/>
    </row>
    <row r="92" spans="1:10" s="4" customFormat="1" ht="22.5" customHeight="1">
      <c r="A92" s="8" t="s">
        <v>315</v>
      </c>
      <c r="B92" s="8" t="s">
        <v>104</v>
      </c>
      <c r="C92" s="8" t="s">
        <v>170</v>
      </c>
      <c r="D92" s="8" t="s">
        <v>108</v>
      </c>
      <c r="E92" s="12">
        <f t="shared" si="5"/>
        <v>58</v>
      </c>
      <c r="F92" s="8"/>
      <c r="G92" s="12">
        <f t="shared" si="4"/>
        <v>58</v>
      </c>
      <c r="H92" s="8" t="s">
        <v>86</v>
      </c>
      <c r="I92" s="9" t="s">
        <v>56</v>
      </c>
      <c r="J92" s="3"/>
    </row>
    <row r="93" spans="1:10" s="4" customFormat="1" ht="22.5" customHeight="1">
      <c r="A93" s="8" t="s">
        <v>316</v>
      </c>
      <c r="B93" s="8" t="s">
        <v>104</v>
      </c>
      <c r="C93" s="8" t="s">
        <v>328</v>
      </c>
      <c r="D93" s="8" t="s">
        <v>175</v>
      </c>
      <c r="E93" s="12">
        <f t="shared" si="5"/>
        <v>53.800000000000004</v>
      </c>
      <c r="F93" s="8"/>
      <c r="G93" s="12">
        <f t="shared" si="4"/>
        <v>53.800000000000004</v>
      </c>
      <c r="H93" s="8" t="s">
        <v>88</v>
      </c>
      <c r="I93" s="9" t="s">
        <v>56</v>
      </c>
      <c r="J93" s="3"/>
    </row>
    <row r="94" spans="1:10" s="4" customFormat="1" ht="22.5" customHeight="1">
      <c r="A94" s="8" t="s">
        <v>317</v>
      </c>
      <c r="B94" s="8" t="s">
        <v>159</v>
      </c>
      <c r="C94" s="8" t="s">
        <v>329</v>
      </c>
      <c r="D94" s="8" t="s">
        <v>330</v>
      </c>
      <c r="E94" s="12">
        <f t="shared" si="5"/>
        <v>53.46666666666667</v>
      </c>
      <c r="F94" s="8"/>
      <c r="G94" s="12">
        <f t="shared" si="4"/>
        <v>53.46666666666667</v>
      </c>
      <c r="H94" s="8" t="s">
        <v>90</v>
      </c>
      <c r="I94" s="9" t="s">
        <v>56</v>
      </c>
      <c r="J94" s="3"/>
    </row>
    <row r="95" spans="1:10" s="4" customFormat="1" ht="22.5" customHeight="1">
      <c r="A95" s="8" t="s">
        <v>318</v>
      </c>
      <c r="B95" s="8" t="s">
        <v>169</v>
      </c>
      <c r="C95" s="8" t="s">
        <v>280</v>
      </c>
      <c r="D95" s="8" t="s">
        <v>47</v>
      </c>
      <c r="E95" s="12">
        <f t="shared" si="5"/>
        <v>47.333333333333336</v>
      </c>
      <c r="F95" s="8"/>
      <c r="G95" s="12">
        <f t="shared" si="4"/>
        <v>47.333333333333336</v>
      </c>
      <c r="H95" s="8" t="s">
        <v>93</v>
      </c>
      <c r="I95" s="9" t="s">
        <v>56</v>
      </c>
      <c r="J95" s="3"/>
    </row>
    <row r="96" spans="1:10" s="4" customFormat="1" ht="22.5" customHeight="1">
      <c r="A96" s="8" t="s">
        <v>319</v>
      </c>
      <c r="B96" s="8" t="s">
        <v>145</v>
      </c>
      <c r="C96" s="8" t="s">
        <v>145</v>
      </c>
      <c r="D96" s="8" t="s">
        <v>145</v>
      </c>
      <c r="E96" s="12">
        <f t="shared" si="5"/>
        <v>0</v>
      </c>
      <c r="F96" s="8"/>
      <c r="G96" s="12">
        <f t="shared" si="4"/>
        <v>0</v>
      </c>
      <c r="H96" s="15" t="s">
        <v>146</v>
      </c>
      <c r="I96" s="9"/>
      <c r="J96" s="3"/>
    </row>
    <row r="97" spans="1:10" s="4" customFormat="1" ht="22.5" customHeight="1">
      <c r="A97" s="8" t="s">
        <v>320</v>
      </c>
      <c r="B97" s="8" t="s">
        <v>145</v>
      </c>
      <c r="C97" s="8" t="s">
        <v>145</v>
      </c>
      <c r="D97" s="8" t="s">
        <v>145</v>
      </c>
      <c r="E97" s="12">
        <f t="shared" si="5"/>
        <v>0</v>
      </c>
      <c r="F97" s="8"/>
      <c r="G97" s="12">
        <f t="shared" si="4"/>
        <v>0</v>
      </c>
      <c r="H97" s="15" t="s">
        <v>146</v>
      </c>
      <c r="I97" s="9"/>
      <c r="J97" s="3"/>
    </row>
    <row r="98" spans="1:10" s="4" customFormat="1" ht="22.5" customHeight="1">
      <c r="A98" s="8" t="s">
        <v>321</v>
      </c>
      <c r="B98" s="8" t="s">
        <v>145</v>
      </c>
      <c r="C98" s="8" t="s">
        <v>145</v>
      </c>
      <c r="D98" s="8" t="s">
        <v>145</v>
      </c>
      <c r="E98" s="12">
        <f t="shared" si="5"/>
        <v>0</v>
      </c>
      <c r="F98" s="8"/>
      <c r="G98" s="12">
        <f t="shared" si="4"/>
        <v>0</v>
      </c>
      <c r="H98" s="15" t="s">
        <v>146</v>
      </c>
      <c r="I98" s="9"/>
      <c r="J98" s="3"/>
    </row>
    <row r="99" spans="1:10" s="4" customFormat="1" ht="22.5" customHeight="1">
      <c r="A99" s="8" t="s">
        <v>322</v>
      </c>
      <c r="B99" s="8" t="s">
        <v>145</v>
      </c>
      <c r="C99" s="8" t="s">
        <v>145</v>
      </c>
      <c r="D99" s="8" t="s">
        <v>145</v>
      </c>
      <c r="E99" s="12">
        <f t="shared" si="5"/>
        <v>0</v>
      </c>
      <c r="F99" s="8"/>
      <c r="G99" s="12">
        <f t="shared" si="4"/>
        <v>0</v>
      </c>
      <c r="H99" s="15" t="s">
        <v>146</v>
      </c>
      <c r="I99" s="9"/>
      <c r="J99" s="3"/>
    </row>
    <row r="100" spans="1:10" s="7" customFormat="1" ht="22.5" customHeight="1">
      <c r="A100" s="26" t="s">
        <v>351</v>
      </c>
      <c r="B100" s="27"/>
      <c r="C100" s="27"/>
      <c r="D100" s="27"/>
      <c r="E100" s="27"/>
      <c r="F100" s="27"/>
      <c r="G100" s="27"/>
      <c r="H100" s="27"/>
      <c r="I100" s="27"/>
      <c r="J100" s="6"/>
    </row>
    <row r="101" spans="1:10" s="4" customFormat="1" ht="28.5" customHeight="1">
      <c r="A101" s="8" t="s">
        <v>60</v>
      </c>
      <c r="B101" s="8" t="s">
        <v>61</v>
      </c>
      <c r="C101" s="8" t="s">
        <v>62</v>
      </c>
      <c r="D101" s="8" t="s">
        <v>63</v>
      </c>
      <c r="E101" s="14" t="s">
        <v>57</v>
      </c>
      <c r="F101" s="11" t="s">
        <v>58</v>
      </c>
      <c r="G101" s="13" t="s">
        <v>59</v>
      </c>
      <c r="H101" s="8" t="s">
        <v>64</v>
      </c>
      <c r="I101" s="9" t="s">
        <v>55</v>
      </c>
      <c r="J101" s="3"/>
    </row>
    <row r="102" spans="1:10" s="4" customFormat="1" ht="24" customHeight="1">
      <c r="A102" s="8" t="s">
        <v>332</v>
      </c>
      <c r="B102" s="8" t="s">
        <v>102</v>
      </c>
      <c r="C102" s="8" t="s">
        <v>131</v>
      </c>
      <c r="D102" s="8" t="s">
        <v>9</v>
      </c>
      <c r="E102" s="12">
        <f>D102/1.5</f>
        <v>58.26666666666667</v>
      </c>
      <c r="F102" s="8"/>
      <c r="G102" s="12">
        <f aca="true" t="shared" si="6" ref="G102:G109">E102+F102</f>
        <v>58.26666666666667</v>
      </c>
      <c r="H102" s="8" t="s">
        <v>66</v>
      </c>
      <c r="I102" s="9" t="s">
        <v>56</v>
      </c>
      <c r="J102" s="3"/>
    </row>
    <row r="103" spans="1:10" s="4" customFormat="1" ht="24" customHeight="1">
      <c r="A103" s="8" t="s">
        <v>333</v>
      </c>
      <c r="B103" s="8" t="s">
        <v>41</v>
      </c>
      <c r="C103" s="8" t="s">
        <v>170</v>
      </c>
      <c r="D103" s="8" t="s">
        <v>340</v>
      </c>
      <c r="E103" s="12">
        <f aca="true" t="shared" si="7" ref="E103:E109">D103/1.5</f>
        <v>57.06666666666666</v>
      </c>
      <c r="F103" s="8"/>
      <c r="G103" s="12">
        <f t="shared" si="6"/>
        <v>57.06666666666666</v>
      </c>
      <c r="H103" s="8" t="s">
        <v>68</v>
      </c>
      <c r="I103" s="9" t="s">
        <v>56</v>
      </c>
      <c r="J103" s="3"/>
    </row>
    <row r="104" spans="1:10" s="4" customFormat="1" ht="24" customHeight="1">
      <c r="A104" s="8" t="s">
        <v>334</v>
      </c>
      <c r="B104" s="8" t="s">
        <v>184</v>
      </c>
      <c r="C104" s="8" t="s">
        <v>37</v>
      </c>
      <c r="D104" s="8" t="s">
        <v>341</v>
      </c>
      <c r="E104" s="12">
        <f t="shared" si="7"/>
        <v>46.4</v>
      </c>
      <c r="F104" s="8"/>
      <c r="G104" s="12">
        <f t="shared" si="6"/>
        <v>46.4</v>
      </c>
      <c r="H104" s="8" t="s">
        <v>71</v>
      </c>
      <c r="I104" s="9" t="s">
        <v>56</v>
      </c>
      <c r="J104" s="3"/>
    </row>
    <row r="105" spans="1:10" s="4" customFormat="1" ht="24" customHeight="1">
      <c r="A105" s="8" t="s">
        <v>335</v>
      </c>
      <c r="B105" s="8" t="s">
        <v>23</v>
      </c>
      <c r="C105" s="8" t="s">
        <v>342</v>
      </c>
      <c r="D105" s="8" t="s">
        <v>343</v>
      </c>
      <c r="E105" s="12">
        <f t="shared" si="7"/>
        <v>39.86666666666667</v>
      </c>
      <c r="F105" s="8"/>
      <c r="G105" s="12">
        <f t="shared" si="6"/>
        <v>39.86666666666667</v>
      </c>
      <c r="H105" s="8" t="s">
        <v>74</v>
      </c>
      <c r="I105" s="9" t="s">
        <v>56</v>
      </c>
      <c r="J105" s="3"/>
    </row>
    <row r="106" spans="1:10" s="4" customFormat="1" ht="24" customHeight="1">
      <c r="A106" s="8" t="s">
        <v>336</v>
      </c>
      <c r="B106" s="8" t="s">
        <v>344</v>
      </c>
      <c r="C106" s="8" t="s">
        <v>256</v>
      </c>
      <c r="D106" s="8" t="s">
        <v>345</v>
      </c>
      <c r="E106" s="12">
        <f t="shared" si="7"/>
        <v>39.06666666666667</v>
      </c>
      <c r="F106" s="8"/>
      <c r="G106" s="12">
        <f t="shared" si="6"/>
        <v>39.06666666666667</v>
      </c>
      <c r="H106" s="8" t="s">
        <v>77</v>
      </c>
      <c r="I106" s="9" t="s">
        <v>56</v>
      </c>
      <c r="J106" s="3"/>
    </row>
    <row r="107" spans="1:10" s="4" customFormat="1" ht="24" customHeight="1">
      <c r="A107" s="8" t="s">
        <v>337</v>
      </c>
      <c r="B107" s="8" t="s">
        <v>45</v>
      </c>
      <c r="C107" s="8" t="s">
        <v>346</v>
      </c>
      <c r="D107" s="8" t="s">
        <v>347</v>
      </c>
      <c r="E107" s="12">
        <f t="shared" si="7"/>
        <v>38.86666666666667</v>
      </c>
      <c r="F107" s="8"/>
      <c r="G107" s="12">
        <f t="shared" si="6"/>
        <v>38.86666666666667</v>
      </c>
      <c r="H107" s="8" t="s">
        <v>81</v>
      </c>
      <c r="I107" s="9" t="s">
        <v>56</v>
      </c>
      <c r="J107" s="3"/>
    </row>
    <row r="108" spans="1:10" s="4" customFormat="1" ht="24" customHeight="1">
      <c r="A108" s="8" t="s">
        <v>338</v>
      </c>
      <c r="B108" s="8" t="s">
        <v>31</v>
      </c>
      <c r="C108" s="8" t="s">
        <v>348</v>
      </c>
      <c r="D108" s="8" t="s">
        <v>349</v>
      </c>
      <c r="E108" s="12">
        <f t="shared" si="7"/>
        <v>37.93333333333333</v>
      </c>
      <c r="F108" s="8"/>
      <c r="G108" s="12">
        <f t="shared" si="6"/>
        <v>37.93333333333333</v>
      </c>
      <c r="H108" s="8" t="s">
        <v>84</v>
      </c>
      <c r="I108" s="9" t="s">
        <v>56</v>
      </c>
      <c r="J108" s="3"/>
    </row>
    <row r="109" spans="1:10" s="4" customFormat="1" ht="24" customHeight="1">
      <c r="A109" s="8" t="s">
        <v>339</v>
      </c>
      <c r="B109" s="8" t="s">
        <v>23</v>
      </c>
      <c r="C109" s="8" t="s">
        <v>49</v>
      </c>
      <c r="D109" s="8" t="s">
        <v>350</v>
      </c>
      <c r="E109" s="12">
        <f t="shared" si="7"/>
        <v>31.866666666666664</v>
      </c>
      <c r="F109" s="8"/>
      <c r="G109" s="12">
        <f t="shared" si="6"/>
        <v>31.866666666666664</v>
      </c>
      <c r="H109" s="8" t="s">
        <v>86</v>
      </c>
      <c r="I109" s="9" t="s">
        <v>56</v>
      </c>
      <c r="J109" s="3"/>
    </row>
    <row r="110" spans="1:10" s="4" customFormat="1" ht="24" customHeight="1">
      <c r="A110" s="26" t="s">
        <v>355</v>
      </c>
      <c r="B110" s="27"/>
      <c r="C110" s="27"/>
      <c r="D110" s="27"/>
      <c r="E110" s="27"/>
      <c r="F110" s="27"/>
      <c r="G110" s="27"/>
      <c r="H110" s="27"/>
      <c r="I110" s="27"/>
      <c r="J110" s="3"/>
    </row>
    <row r="111" spans="1:10" s="4" customFormat="1" ht="28.5" customHeight="1">
      <c r="A111" s="8" t="s">
        <v>60</v>
      </c>
      <c r="B111" s="8" t="s">
        <v>61</v>
      </c>
      <c r="C111" s="8" t="s">
        <v>62</v>
      </c>
      <c r="D111" s="8" t="s">
        <v>63</v>
      </c>
      <c r="E111" s="14" t="s">
        <v>57</v>
      </c>
      <c r="F111" s="11" t="s">
        <v>58</v>
      </c>
      <c r="G111" s="13" t="s">
        <v>59</v>
      </c>
      <c r="H111" s="8" t="s">
        <v>64</v>
      </c>
      <c r="I111" s="9" t="s">
        <v>55</v>
      </c>
      <c r="J111" s="3"/>
    </row>
    <row r="112" spans="1:10" s="4" customFormat="1" ht="23.25" customHeight="1">
      <c r="A112" s="8" t="s">
        <v>352</v>
      </c>
      <c r="B112" s="8" t="s">
        <v>164</v>
      </c>
      <c r="C112" s="8" t="s">
        <v>82</v>
      </c>
      <c r="D112" s="8" t="s">
        <v>356</v>
      </c>
      <c r="E112" s="12">
        <f>D112/1.5</f>
        <v>70.2</v>
      </c>
      <c r="F112" s="8"/>
      <c r="G112" s="12">
        <f>E112+F112</f>
        <v>70.2</v>
      </c>
      <c r="H112" s="8" t="s">
        <v>66</v>
      </c>
      <c r="I112" s="9" t="s">
        <v>56</v>
      </c>
      <c r="J112" s="3"/>
    </row>
    <row r="113" spans="1:10" s="4" customFormat="1" ht="23.25" customHeight="1">
      <c r="A113" s="8" t="s">
        <v>353</v>
      </c>
      <c r="B113" s="8" t="s">
        <v>153</v>
      </c>
      <c r="C113" s="8" t="s">
        <v>171</v>
      </c>
      <c r="D113" s="8" t="s">
        <v>357</v>
      </c>
      <c r="E113" s="12">
        <f>D113/1.5</f>
        <v>69.26666666666667</v>
      </c>
      <c r="F113" s="8"/>
      <c r="G113" s="12">
        <f>E113+F113</f>
        <v>69.26666666666667</v>
      </c>
      <c r="H113" s="8" t="s">
        <v>68</v>
      </c>
      <c r="I113" s="9" t="s">
        <v>56</v>
      </c>
      <c r="J113" s="3"/>
    </row>
    <row r="114" spans="1:10" s="4" customFormat="1" ht="23.25" customHeight="1">
      <c r="A114" s="8" t="s">
        <v>354</v>
      </c>
      <c r="B114" s="8" t="s">
        <v>87</v>
      </c>
      <c r="C114" s="8" t="s">
        <v>135</v>
      </c>
      <c r="D114" s="8" t="s">
        <v>358</v>
      </c>
      <c r="E114" s="12">
        <f>D114/1.5</f>
        <v>57.73333333333333</v>
      </c>
      <c r="F114" s="8"/>
      <c r="G114" s="12">
        <f>E114+F114</f>
        <v>57.73333333333333</v>
      </c>
      <c r="H114" s="8" t="s">
        <v>71</v>
      </c>
      <c r="I114" s="9" t="s">
        <v>56</v>
      </c>
      <c r="J114" s="3"/>
    </row>
    <row r="115" spans="1:10" s="4" customFormat="1" ht="23.25" customHeight="1">
      <c r="A115" s="26" t="s">
        <v>363</v>
      </c>
      <c r="B115" s="27"/>
      <c r="C115" s="27"/>
      <c r="D115" s="27"/>
      <c r="E115" s="27"/>
      <c r="F115" s="27"/>
      <c r="G115" s="27"/>
      <c r="H115" s="27"/>
      <c r="I115" s="27"/>
      <c r="J115" s="3"/>
    </row>
    <row r="116" spans="1:10" s="4" customFormat="1" ht="28.5" customHeight="1">
      <c r="A116" s="8" t="s">
        <v>60</v>
      </c>
      <c r="B116" s="8" t="s">
        <v>61</v>
      </c>
      <c r="C116" s="8" t="s">
        <v>62</v>
      </c>
      <c r="D116" s="8" t="s">
        <v>63</v>
      </c>
      <c r="E116" s="14" t="s">
        <v>57</v>
      </c>
      <c r="F116" s="11" t="s">
        <v>58</v>
      </c>
      <c r="G116" s="13" t="s">
        <v>59</v>
      </c>
      <c r="H116" s="8" t="s">
        <v>64</v>
      </c>
      <c r="I116" s="9" t="s">
        <v>55</v>
      </c>
      <c r="J116" s="3"/>
    </row>
    <row r="117" spans="1:10" s="4" customFormat="1" ht="22.5" customHeight="1">
      <c r="A117" s="8" t="s">
        <v>359</v>
      </c>
      <c r="B117" s="8" t="s">
        <v>256</v>
      </c>
      <c r="C117" s="8" t="s">
        <v>46</v>
      </c>
      <c r="D117" s="8" t="s">
        <v>44</v>
      </c>
      <c r="E117" s="12">
        <f>D117/1.5</f>
        <v>38.666666666666664</v>
      </c>
      <c r="F117" s="8"/>
      <c r="G117" s="12">
        <f>E117+F117</f>
        <v>38.666666666666664</v>
      </c>
      <c r="H117" s="8" t="s">
        <v>66</v>
      </c>
      <c r="I117" s="9" t="s">
        <v>56</v>
      </c>
      <c r="J117" s="3"/>
    </row>
    <row r="118" spans="1:10" s="4" customFormat="1" ht="22.5" customHeight="1">
      <c r="A118" s="8" t="s">
        <v>360</v>
      </c>
      <c r="B118" s="8" t="s">
        <v>145</v>
      </c>
      <c r="C118" s="8" t="s">
        <v>145</v>
      </c>
      <c r="D118" s="8" t="s">
        <v>145</v>
      </c>
      <c r="E118" s="12">
        <f>D118/1.5</f>
        <v>0</v>
      </c>
      <c r="F118" s="8"/>
      <c r="G118" s="12">
        <f>E118+F118</f>
        <v>0</v>
      </c>
      <c r="H118" s="15" t="s">
        <v>146</v>
      </c>
      <c r="I118" s="9"/>
      <c r="J118" s="3"/>
    </row>
    <row r="119" spans="1:10" s="4" customFormat="1" ht="22.5" customHeight="1">
      <c r="A119" s="8" t="s">
        <v>361</v>
      </c>
      <c r="B119" s="8" t="s">
        <v>145</v>
      </c>
      <c r="C119" s="8" t="s">
        <v>145</v>
      </c>
      <c r="D119" s="8" t="s">
        <v>145</v>
      </c>
      <c r="E119" s="12">
        <f>D119/1.5</f>
        <v>0</v>
      </c>
      <c r="F119" s="8"/>
      <c r="G119" s="12">
        <f>E119+F119</f>
        <v>0</v>
      </c>
      <c r="H119" s="15" t="s">
        <v>146</v>
      </c>
      <c r="I119" s="9"/>
      <c r="J119" s="3"/>
    </row>
    <row r="120" spans="1:10" s="4" customFormat="1" ht="22.5" customHeight="1">
      <c r="A120" s="8" t="s">
        <v>362</v>
      </c>
      <c r="B120" s="8" t="s">
        <v>145</v>
      </c>
      <c r="C120" s="8" t="s">
        <v>145</v>
      </c>
      <c r="D120" s="8" t="s">
        <v>145</v>
      </c>
      <c r="E120" s="12">
        <f>D120/1.5</f>
        <v>0</v>
      </c>
      <c r="F120" s="8"/>
      <c r="G120" s="12">
        <f>E120+F120</f>
        <v>0</v>
      </c>
      <c r="H120" s="15" t="s">
        <v>146</v>
      </c>
      <c r="I120" s="9"/>
      <c r="J120" s="3"/>
    </row>
    <row r="121" spans="1:10" s="4" customFormat="1" ht="24.75" customHeight="1">
      <c r="A121" s="26" t="s">
        <v>379</v>
      </c>
      <c r="B121" s="27"/>
      <c r="C121" s="27"/>
      <c r="D121" s="27"/>
      <c r="E121" s="27"/>
      <c r="F121" s="27"/>
      <c r="G121" s="27"/>
      <c r="H121" s="27"/>
      <c r="I121" s="27"/>
      <c r="J121" s="3"/>
    </row>
    <row r="122" spans="1:10" s="4" customFormat="1" ht="30" customHeight="1">
      <c r="A122" s="8" t="s">
        <v>60</v>
      </c>
      <c r="B122" s="8" t="s">
        <v>61</v>
      </c>
      <c r="C122" s="8" t="s">
        <v>62</v>
      </c>
      <c r="D122" s="8" t="s">
        <v>63</v>
      </c>
      <c r="E122" s="14" t="s">
        <v>57</v>
      </c>
      <c r="F122" s="11" t="s">
        <v>58</v>
      </c>
      <c r="G122" s="13" t="s">
        <v>59</v>
      </c>
      <c r="H122" s="8" t="s">
        <v>64</v>
      </c>
      <c r="I122" s="9" t="s">
        <v>55</v>
      </c>
      <c r="J122" s="3"/>
    </row>
    <row r="123" spans="1:10" s="4" customFormat="1" ht="25.5" customHeight="1">
      <c r="A123" s="8" t="s">
        <v>364</v>
      </c>
      <c r="B123" s="8" t="s">
        <v>54</v>
      </c>
      <c r="C123" s="8" t="s">
        <v>22</v>
      </c>
      <c r="D123" s="8" t="s">
        <v>150</v>
      </c>
      <c r="E123" s="12">
        <f>D123/1.5</f>
        <v>77.33333333333333</v>
      </c>
      <c r="F123" s="8"/>
      <c r="G123" s="12">
        <f>E123+F123</f>
        <v>77.33333333333333</v>
      </c>
      <c r="H123" s="8" t="s">
        <v>66</v>
      </c>
      <c r="I123" s="9" t="s">
        <v>56</v>
      </c>
      <c r="J123" s="3"/>
    </row>
    <row r="124" spans="1:10" s="4" customFormat="1" ht="25.5" customHeight="1">
      <c r="A124" s="8" t="s">
        <v>365</v>
      </c>
      <c r="B124" s="8" t="s">
        <v>191</v>
      </c>
      <c r="C124" s="8" t="s">
        <v>4</v>
      </c>
      <c r="D124" s="8" t="s">
        <v>374</v>
      </c>
      <c r="E124" s="12">
        <f>D124/1.5</f>
        <v>74.86666666666666</v>
      </c>
      <c r="F124" s="8"/>
      <c r="G124" s="12">
        <f>E124+F124</f>
        <v>74.86666666666666</v>
      </c>
      <c r="H124" s="8" t="s">
        <v>68</v>
      </c>
      <c r="I124" s="9" t="s">
        <v>56</v>
      </c>
      <c r="J124" s="3"/>
    </row>
    <row r="125" spans="1:10" s="4" customFormat="1" ht="25.5" customHeight="1">
      <c r="A125" s="8" t="s">
        <v>366</v>
      </c>
      <c r="B125" s="8" t="s">
        <v>375</v>
      </c>
      <c r="C125" s="8" t="s">
        <v>118</v>
      </c>
      <c r="D125" s="8" t="s">
        <v>154</v>
      </c>
      <c r="E125" s="12">
        <f aca="true" t="shared" si="8" ref="E125:E132">D125/1.5</f>
        <v>74</v>
      </c>
      <c r="F125" s="8"/>
      <c r="G125" s="12">
        <f aca="true" t="shared" si="9" ref="G125:G132">E125+F125</f>
        <v>74</v>
      </c>
      <c r="H125" s="8" t="s">
        <v>71</v>
      </c>
      <c r="I125" s="9" t="s">
        <v>56</v>
      </c>
      <c r="J125" s="3"/>
    </row>
    <row r="126" spans="1:10" s="4" customFormat="1" ht="25.5" customHeight="1">
      <c r="A126" s="8" t="s">
        <v>367</v>
      </c>
      <c r="B126" s="8" t="s">
        <v>41</v>
      </c>
      <c r="C126" s="8" t="s">
        <v>69</v>
      </c>
      <c r="D126" s="8" t="s">
        <v>376</v>
      </c>
      <c r="E126" s="12">
        <f t="shared" si="8"/>
        <v>67.26666666666667</v>
      </c>
      <c r="F126" s="8"/>
      <c r="G126" s="12">
        <f t="shared" si="9"/>
        <v>67.26666666666667</v>
      </c>
      <c r="H126" s="8" t="s">
        <v>74</v>
      </c>
      <c r="I126" s="9" t="s">
        <v>56</v>
      </c>
      <c r="J126" s="3"/>
    </row>
    <row r="127" spans="1:10" s="4" customFormat="1" ht="25.5" customHeight="1">
      <c r="A127" s="8" t="s">
        <v>368</v>
      </c>
      <c r="B127" s="8" t="s">
        <v>157</v>
      </c>
      <c r="C127" s="8" t="s">
        <v>100</v>
      </c>
      <c r="D127" s="8" t="s">
        <v>377</v>
      </c>
      <c r="E127" s="12">
        <f t="shared" si="8"/>
        <v>63.53333333333333</v>
      </c>
      <c r="F127" s="8"/>
      <c r="G127" s="12">
        <f t="shared" si="9"/>
        <v>63.53333333333333</v>
      </c>
      <c r="H127" s="8" t="s">
        <v>77</v>
      </c>
      <c r="I127" s="9" t="s">
        <v>56</v>
      </c>
      <c r="J127" s="3"/>
    </row>
    <row r="128" spans="1:10" s="4" customFormat="1" ht="25.5" customHeight="1">
      <c r="A128" s="8" t="s">
        <v>369</v>
      </c>
      <c r="B128" s="8" t="s">
        <v>4</v>
      </c>
      <c r="C128" s="8" t="s">
        <v>8</v>
      </c>
      <c r="D128" s="8" t="s">
        <v>378</v>
      </c>
      <c r="E128" s="12">
        <f t="shared" si="8"/>
        <v>60.06666666666666</v>
      </c>
      <c r="F128" s="8"/>
      <c r="G128" s="12">
        <f t="shared" si="9"/>
        <v>60.06666666666666</v>
      </c>
      <c r="H128" s="8" t="s">
        <v>81</v>
      </c>
      <c r="I128" s="9" t="s">
        <v>56</v>
      </c>
      <c r="J128" s="3"/>
    </row>
    <row r="129" spans="1:10" s="4" customFormat="1" ht="25.5" customHeight="1">
      <c r="A129" s="8" t="s">
        <v>370</v>
      </c>
      <c r="B129" s="8" t="s">
        <v>329</v>
      </c>
      <c r="C129" s="8" t="s">
        <v>89</v>
      </c>
      <c r="D129" s="8" t="s">
        <v>135</v>
      </c>
      <c r="E129" s="12">
        <f t="shared" si="8"/>
        <v>54.666666666666664</v>
      </c>
      <c r="F129" s="8"/>
      <c r="G129" s="12">
        <f t="shared" si="9"/>
        <v>54.666666666666664</v>
      </c>
      <c r="H129" s="8" t="s">
        <v>84</v>
      </c>
      <c r="I129" s="9" t="s">
        <v>56</v>
      </c>
      <c r="J129" s="3"/>
    </row>
    <row r="130" spans="1:10" s="4" customFormat="1" ht="25.5" customHeight="1">
      <c r="A130" s="8" t="s">
        <v>371</v>
      </c>
      <c r="B130" s="8" t="s">
        <v>185</v>
      </c>
      <c r="C130" s="8" t="s">
        <v>186</v>
      </c>
      <c r="D130" s="8" t="s">
        <v>187</v>
      </c>
      <c r="E130" s="12">
        <f t="shared" si="8"/>
        <v>42.800000000000004</v>
      </c>
      <c r="F130" s="8"/>
      <c r="G130" s="12">
        <f t="shared" si="9"/>
        <v>42.800000000000004</v>
      </c>
      <c r="H130" s="8" t="s">
        <v>86</v>
      </c>
      <c r="I130" s="9" t="s">
        <v>56</v>
      </c>
      <c r="J130" s="3"/>
    </row>
    <row r="131" spans="1:10" s="4" customFormat="1" ht="25.5" customHeight="1">
      <c r="A131" s="8" t="s">
        <v>372</v>
      </c>
      <c r="B131" s="8" t="s">
        <v>145</v>
      </c>
      <c r="C131" s="8" t="s">
        <v>145</v>
      </c>
      <c r="D131" s="8" t="s">
        <v>145</v>
      </c>
      <c r="E131" s="16">
        <f t="shared" si="8"/>
        <v>0</v>
      </c>
      <c r="F131" s="15"/>
      <c r="G131" s="16">
        <f t="shared" si="9"/>
        <v>0</v>
      </c>
      <c r="H131" s="15" t="s">
        <v>146</v>
      </c>
      <c r="I131" s="9"/>
      <c r="J131" s="3"/>
    </row>
    <row r="132" spans="1:10" s="4" customFormat="1" ht="25.5" customHeight="1">
      <c r="A132" s="8" t="s">
        <v>373</v>
      </c>
      <c r="B132" s="8" t="s">
        <v>145</v>
      </c>
      <c r="C132" s="8" t="s">
        <v>145</v>
      </c>
      <c r="D132" s="8" t="s">
        <v>145</v>
      </c>
      <c r="E132" s="16">
        <f t="shared" si="8"/>
        <v>0</v>
      </c>
      <c r="F132" s="15"/>
      <c r="G132" s="16">
        <f t="shared" si="9"/>
        <v>0</v>
      </c>
      <c r="H132" s="15" t="s">
        <v>146</v>
      </c>
      <c r="I132" s="9"/>
      <c r="J132" s="3"/>
    </row>
    <row r="133" spans="1:10" s="4" customFormat="1" ht="25.5" customHeight="1">
      <c r="A133" s="26" t="s">
        <v>383</v>
      </c>
      <c r="B133" s="27"/>
      <c r="C133" s="27"/>
      <c r="D133" s="27"/>
      <c r="E133" s="27"/>
      <c r="F133" s="27"/>
      <c r="G133" s="27"/>
      <c r="H133" s="27"/>
      <c r="I133" s="27"/>
      <c r="J133" s="3"/>
    </row>
    <row r="134" spans="1:10" s="4" customFormat="1" ht="25.5" customHeight="1">
      <c r="A134" s="8" t="s">
        <v>60</v>
      </c>
      <c r="B134" s="8" t="s">
        <v>61</v>
      </c>
      <c r="C134" s="8" t="s">
        <v>62</v>
      </c>
      <c r="D134" s="8" t="s">
        <v>63</v>
      </c>
      <c r="E134" s="14" t="s">
        <v>39</v>
      </c>
      <c r="F134" s="11" t="s">
        <v>58</v>
      </c>
      <c r="G134" s="13" t="s">
        <v>59</v>
      </c>
      <c r="H134" s="8" t="s">
        <v>64</v>
      </c>
      <c r="I134" s="9" t="s">
        <v>55</v>
      </c>
      <c r="J134" s="3"/>
    </row>
    <row r="135" spans="1:10" s="4" customFormat="1" ht="25.5" customHeight="1">
      <c r="A135" s="8" t="s">
        <v>380</v>
      </c>
      <c r="B135" s="8" t="s">
        <v>177</v>
      </c>
      <c r="C135" s="8" t="s">
        <v>151</v>
      </c>
      <c r="D135" s="8" t="s">
        <v>384</v>
      </c>
      <c r="E135" s="12">
        <f>D135/1.5</f>
        <v>73.60000000000001</v>
      </c>
      <c r="F135" s="8"/>
      <c r="G135" s="12">
        <f>E135+F135</f>
        <v>73.60000000000001</v>
      </c>
      <c r="H135" s="8" t="s">
        <v>66</v>
      </c>
      <c r="I135" s="9" t="s">
        <v>56</v>
      </c>
      <c r="J135" s="3"/>
    </row>
    <row r="136" spans="1:10" s="4" customFormat="1" ht="25.5" customHeight="1">
      <c r="A136" s="8" t="s">
        <v>381</v>
      </c>
      <c r="B136" s="8" t="s">
        <v>172</v>
      </c>
      <c r="C136" s="8" t="s">
        <v>31</v>
      </c>
      <c r="D136" s="8" t="s">
        <v>385</v>
      </c>
      <c r="E136" s="12">
        <f>D136/1.5</f>
        <v>45.13333333333333</v>
      </c>
      <c r="F136" s="8"/>
      <c r="G136" s="12">
        <f>E136+F136</f>
        <v>45.13333333333333</v>
      </c>
      <c r="H136" s="8" t="s">
        <v>68</v>
      </c>
      <c r="I136" s="9" t="s">
        <v>56</v>
      </c>
      <c r="J136" s="3"/>
    </row>
    <row r="137" spans="1:10" s="4" customFormat="1" ht="25.5" customHeight="1">
      <c r="A137" s="8" t="s">
        <v>382</v>
      </c>
      <c r="B137" s="8" t="s">
        <v>145</v>
      </c>
      <c r="C137" s="8" t="s">
        <v>386</v>
      </c>
      <c r="D137" s="8" t="s">
        <v>387</v>
      </c>
      <c r="E137" s="12">
        <f>D137/1.5</f>
        <v>16.8</v>
      </c>
      <c r="F137" s="8"/>
      <c r="G137" s="12">
        <f>E137+F137</f>
        <v>16.8</v>
      </c>
      <c r="H137" s="8" t="s">
        <v>71</v>
      </c>
      <c r="I137" s="9" t="s">
        <v>56</v>
      </c>
      <c r="J137" s="3"/>
    </row>
    <row r="138" spans="1:10" s="7" customFormat="1" ht="25.5" customHeight="1">
      <c r="A138" s="26" t="s">
        <v>398</v>
      </c>
      <c r="B138" s="27"/>
      <c r="C138" s="27"/>
      <c r="D138" s="27"/>
      <c r="E138" s="27"/>
      <c r="F138" s="27"/>
      <c r="G138" s="27"/>
      <c r="H138" s="27"/>
      <c r="I138" s="27"/>
      <c r="J138" s="6"/>
    </row>
    <row r="139" spans="1:10" s="4" customFormat="1" ht="26.25" customHeight="1">
      <c r="A139" s="8" t="s">
        <v>60</v>
      </c>
      <c r="B139" s="8" t="s">
        <v>61</v>
      </c>
      <c r="C139" s="8" t="s">
        <v>62</v>
      </c>
      <c r="D139" s="8" t="s">
        <v>63</v>
      </c>
      <c r="E139" s="14" t="s">
        <v>40</v>
      </c>
      <c r="F139" s="11" t="s">
        <v>58</v>
      </c>
      <c r="G139" s="13" t="s">
        <v>59</v>
      </c>
      <c r="H139" s="8" t="s">
        <v>64</v>
      </c>
      <c r="I139" s="9" t="s">
        <v>55</v>
      </c>
      <c r="J139" s="3"/>
    </row>
    <row r="140" spans="1:10" s="4" customFormat="1" ht="24.75" customHeight="1">
      <c r="A140" s="8" t="s">
        <v>388</v>
      </c>
      <c r="B140" s="8" t="s">
        <v>0</v>
      </c>
      <c r="C140" s="8" t="s">
        <v>164</v>
      </c>
      <c r="D140" s="8" t="s">
        <v>149</v>
      </c>
      <c r="E140" s="12">
        <f>D140/1.5</f>
        <v>77.86666666666666</v>
      </c>
      <c r="F140" s="8"/>
      <c r="G140" s="12">
        <f aca="true" t="shared" si="10" ref="G140:G147">E140+F140</f>
        <v>77.86666666666666</v>
      </c>
      <c r="H140" s="8" t="s">
        <v>66</v>
      </c>
      <c r="I140" s="9" t="s">
        <v>56</v>
      </c>
      <c r="J140" s="3"/>
    </row>
    <row r="141" spans="1:10" s="4" customFormat="1" ht="24.75" customHeight="1">
      <c r="A141" s="8" t="s">
        <v>389</v>
      </c>
      <c r="B141" s="8" t="s">
        <v>147</v>
      </c>
      <c r="C141" s="8" t="s">
        <v>154</v>
      </c>
      <c r="D141" s="8" t="s">
        <v>396</v>
      </c>
      <c r="E141" s="12">
        <f aca="true" t="shared" si="11" ref="E141:E147">D141/1.5</f>
        <v>77.06666666666666</v>
      </c>
      <c r="F141" s="8"/>
      <c r="G141" s="12">
        <f t="shared" si="10"/>
        <v>77.06666666666666</v>
      </c>
      <c r="H141" s="8" t="s">
        <v>68</v>
      </c>
      <c r="I141" s="9" t="s">
        <v>56</v>
      </c>
      <c r="J141" s="3"/>
    </row>
    <row r="142" spans="1:10" s="4" customFormat="1" ht="24.75" customHeight="1">
      <c r="A142" s="8" t="s">
        <v>390</v>
      </c>
      <c r="B142" s="8" t="s">
        <v>151</v>
      </c>
      <c r="C142" s="8" t="s">
        <v>70</v>
      </c>
      <c r="D142" s="8" t="s">
        <v>189</v>
      </c>
      <c r="E142" s="12">
        <f t="shared" si="11"/>
        <v>69.93333333333334</v>
      </c>
      <c r="F142" s="8"/>
      <c r="G142" s="12">
        <f t="shared" si="10"/>
        <v>69.93333333333334</v>
      </c>
      <c r="H142" s="8" t="s">
        <v>71</v>
      </c>
      <c r="I142" s="9" t="s">
        <v>56</v>
      </c>
      <c r="J142" s="3"/>
    </row>
    <row r="143" spans="1:10" s="7" customFormat="1" ht="24.75" customHeight="1">
      <c r="A143" s="15" t="s">
        <v>391</v>
      </c>
      <c r="B143" s="15" t="s">
        <v>159</v>
      </c>
      <c r="C143" s="15" t="s">
        <v>79</v>
      </c>
      <c r="D143" s="15" t="s">
        <v>397</v>
      </c>
      <c r="E143" s="16">
        <f t="shared" si="11"/>
        <v>66.06666666666666</v>
      </c>
      <c r="F143" s="15"/>
      <c r="G143" s="16">
        <f t="shared" si="10"/>
        <v>66.06666666666666</v>
      </c>
      <c r="H143" s="15" t="s">
        <v>74</v>
      </c>
      <c r="I143" s="9" t="s">
        <v>56</v>
      </c>
      <c r="J143" s="6"/>
    </row>
    <row r="144" spans="1:10" s="7" customFormat="1" ht="24.75" customHeight="1">
      <c r="A144" s="15" t="s">
        <v>392</v>
      </c>
      <c r="B144" s="15" t="s">
        <v>124</v>
      </c>
      <c r="C144" s="15" t="s">
        <v>108</v>
      </c>
      <c r="D144" s="15" t="s">
        <v>168</v>
      </c>
      <c r="E144" s="16">
        <f t="shared" si="11"/>
        <v>55.73333333333333</v>
      </c>
      <c r="F144" s="15"/>
      <c r="G144" s="16">
        <f t="shared" si="10"/>
        <v>55.73333333333333</v>
      </c>
      <c r="H144" s="8" t="s">
        <v>77</v>
      </c>
      <c r="I144" s="9" t="s">
        <v>56</v>
      </c>
      <c r="J144" s="6"/>
    </row>
    <row r="145" spans="1:10" s="7" customFormat="1" ht="24.75" customHeight="1">
      <c r="A145" s="15" t="s">
        <v>393</v>
      </c>
      <c r="B145" s="15" t="s">
        <v>145</v>
      </c>
      <c r="C145" s="15" t="s">
        <v>145</v>
      </c>
      <c r="D145" s="15" t="s">
        <v>145</v>
      </c>
      <c r="E145" s="16">
        <f t="shared" si="11"/>
        <v>0</v>
      </c>
      <c r="F145" s="15"/>
      <c r="G145" s="16">
        <f t="shared" si="10"/>
        <v>0</v>
      </c>
      <c r="H145" s="15" t="s">
        <v>146</v>
      </c>
      <c r="I145" s="15"/>
      <c r="J145" s="6"/>
    </row>
    <row r="146" spans="1:10" s="7" customFormat="1" ht="24.75" customHeight="1">
      <c r="A146" s="15" t="s">
        <v>394</v>
      </c>
      <c r="B146" s="15" t="s">
        <v>145</v>
      </c>
      <c r="C146" s="15" t="s">
        <v>145</v>
      </c>
      <c r="D146" s="15" t="s">
        <v>145</v>
      </c>
      <c r="E146" s="16">
        <f t="shared" si="11"/>
        <v>0</v>
      </c>
      <c r="F146" s="15"/>
      <c r="G146" s="16">
        <f t="shared" si="10"/>
        <v>0</v>
      </c>
      <c r="H146" s="15" t="s">
        <v>146</v>
      </c>
      <c r="I146" s="15"/>
      <c r="J146" s="6"/>
    </row>
    <row r="147" spans="1:10" s="7" customFormat="1" ht="24.75" customHeight="1">
      <c r="A147" s="15" t="s">
        <v>395</v>
      </c>
      <c r="B147" s="15" t="s">
        <v>145</v>
      </c>
      <c r="C147" s="15" t="s">
        <v>145</v>
      </c>
      <c r="D147" s="15" t="s">
        <v>145</v>
      </c>
      <c r="E147" s="16">
        <f t="shared" si="11"/>
        <v>0</v>
      </c>
      <c r="F147" s="15"/>
      <c r="G147" s="16">
        <f t="shared" si="10"/>
        <v>0</v>
      </c>
      <c r="H147" s="15" t="s">
        <v>146</v>
      </c>
      <c r="I147" s="15"/>
      <c r="J147" s="6"/>
    </row>
    <row r="148" spans="1:9" ht="27.75" customHeight="1">
      <c r="A148" s="26" t="s">
        <v>417</v>
      </c>
      <c r="B148" s="27"/>
      <c r="C148" s="27"/>
      <c r="D148" s="27"/>
      <c r="E148" s="27"/>
      <c r="F148" s="27"/>
      <c r="G148" s="27"/>
      <c r="H148" s="27"/>
      <c r="I148" s="27"/>
    </row>
    <row r="149" spans="1:9" ht="24.75" customHeight="1">
      <c r="A149" s="21" t="s">
        <v>435</v>
      </c>
      <c r="B149" s="8"/>
      <c r="C149" s="8"/>
      <c r="D149" s="8"/>
      <c r="E149" s="14"/>
      <c r="F149" s="11"/>
      <c r="G149" s="13"/>
      <c r="H149" s="17" t="s">
        <v>415</v>
      </c>
      <c r="I149" s="9" t="s">
        <v>55</v>
      </c>
    </row>
    <row r="150" spans="1:9" ht="24.75" customHeight="1">
      <c r="A150" s="24" t="s">
        <v>399</v>
      </c>
      <c r="B150" s="8"/>
      <c r="C150" s="8"/>
      <c r="D150" s="8"/>
      <c r="E150" s="12"/>
      <c r="F150" s="8"/>
      <c r="G150" s="12"/>
      <c r="H150" s="8" t="s">
        <v>66</v>
      </c>
      <c r="I150" s="9" t="s">
        <v>56</v>
      </c>
    </row>
    <row r="151" spans="1:9" ht="24.75" customHeight="1">
      <c r="A151" s="24" t="s">
        <v>400</v>
      </c>
      <c r="B151" s="8"/>
      <c r="C151" s="8"/>
      <c r="D151" s="8"/>
      <c r="E151" s="12"/>
      <c r="F151" s="8"/>
      <c r="G151" s="12"/>
      <c r="H151" s="8" t="s">
        <v>68</v>
      </c>
      <c r="I151" s="9" t="s">
        <v>56</v>
      </c>
    </row>
    <row r="152" spans="1:9" ht="24.75" customHeight="1">
      <c r="A152" s="24" t="s">
        <v>401</v>
      </c>
      <c r="B152" s="8"/>
      <c r="C152" s="8"/>
      <c r="D152" s="8"/>
      <c r="E152" s="12"/>
      <c r="F152" s="8"/>
      <c r="G152" s="12"/>
      <c r="H152" s="8" t="s">
        <v>71</v>
      </c>
      <c r="I152" s="9" t="s">
        <v>56</v>
      </c>
    </row>
    <row r="153" spans="1:9" ht="24.75" customHeight="1">
      <c r="A153" s="24" t="s">
        <v>402</v>
      </c>
      <c r="B153" s="15"/>
      <c r="C153" s="15"/>
      <c r="D153" s="15"/>
      <c r="E153" s="16"/>
      <c r="F153" s="15"/>
      <c r="G153" s="16"/>
      <c r="H153" s="8" t="s">
        <v>74</v>
      </c>
      <c r="I153" s="9" t="s">
        <v>56</v>
      </c>
    </row>
    <row r="154" spans="1:9" ht="24.75" customHeight="1">
      <c r="A154" s="24" t="s">
        <v>403</v>
      </c>
      <c r="B154" s="15"/>
      <c r="C154" s="15"/>
      <c r="D154" s="15"/>
      <c r="E154" s="16"/>
      <c r="F154" s="15"/>
      <c r="G154" s="16"/>
      <c r="H154" s="8" t="s">
        <v>77</v>
      </c>
      <c r="I154" s="9" t="s">
        <v>56</v>
      </c>
    </row>
    <row r="155" spans="1:9" ht="24.75" customHeight="1">
      <c r="A155" s="24" t="s">
        <v>404</v>
      </c>
      <c r="B155" s="15"/>
      <c r="C155" s="15"/>
      <c r="D155" s="15"/>
      <c r="E155" s="16"/>
      <c r="F155" s="15"/>
      <c r="G155" s="16"/>
      <c r="H155" s="8" t="s">
        <v>81</v>
      </c>
      <c r="I155" s="9" t="s">
        <v>56</v>
      </c>
    </row>
    <row r="156" spans="1:9" ht="24.75" customHeight="1">
      <c r="A156" s="24" t="s">
        <v>405</v>
      </c>
      <c r="B156" s="15"/>
      <c r="C156" s="15"/>
      <c r="D156" s="15"/>
      <c r="E156" s="16"/>
      <c r="F156" s="15"/>
      <c r="G156" s="16"/>
      <c r="H156" s="8" t="s">
        <v>84</v>
      </c>
      <c r="I156" s="9" t="s">
        <v>56</v>
      </c>
    </row>
    <row r="157" spans="1:9" ht="24.75" customHeight="1">
      <c r="A157" s="24" t="s">
        <v>406</v>
      </c>
      <c r="B157" s="15"/>
      <c r="C157" s="15"/>
      <c r="D157" s="15"/>
      <c r="E157" s="16"/>
      <c r="F157" s="15"/>
      <c r="G157" s="16"/>
      <c r="H157" s="8" t="s">
        <v>86</v>
      </c>
      <c r="I157" s="9" t="s">
        <v>56</v>
      </c>
    </row>
    <row r="158" spans="1:9" ht="24.75" customHeight="1">
      <c r="A158" s="25" t="s">
        <v>407</v>
      </c>
      <c r="B158" s="18"/>
      <c r="C158" s="18"/>
      <c r="D158" s="18"/>
      <c r="E158" s="18"/>
      <c r="F158" s="18"/>
      <c r="G158" s="18"/>
      <c r="H158" s="8" t="s">
        <v>88</v>
      </c>
      <c r="I158" s="9" t="s">
        <v>56</v>
      </c>
    </row>
    <row r="159" spans="1:9" ht="24.75" customHeight="1">
      <c r="A159" s="25" t="s">
        <v>408</v>
      </c>
      <c r="B159" s="18"/>
      <c r="C159" s="18"/>
      <c r="D159" s="18"/>
      <c r="E159" s="18"/>
      <c r="F159" s="18"/>
      <c r="G159" s="18"/>
      <c r="H159" s="8" t="s">
        <v>90</v>
      </c>
      <c r="I159" s="9" t="s">
        <v>56</v>
      </c>
    </row>
    <row r="160" spans="1:9" ht="24.75" customHeight="1">
      <c r="A160" s="25" t="s">
        <v>409</v>
      </c>
      <c r="B160" s="18"/>
      <c r="C160" s="18"/>
      <c r="D160" s="18"/>
      <c r="E160" s="18"/>
      <c r="F160" s="18"/>
      <c r="G160" s="18"/>
      <c r="H160" s="8" t="s">
        <v>93</v>
      </c>
      <c r="I160" s="9" t="s">
        <v>56</v>
      </c>
    </row>
    <row r="161" spans="1:9" ht="24.75" customHeight="1">
      <c r="A161" s="25" t="s">
        <v>410</v>
      </c>
      <c r="B161" s="18"/>
      <c r="C161" s="18"/>
      <c r="D161" s="18"/>
      <c r="E161" s="18"/>
      <c r="F161" s="18"/>
      <c r="G161" s="18"/>
      <c r="H161" s="8" t="s">
        <v>96</v>
      </c>
      <c r="I161" s="9" t="s">
        <v>56</v>
      </c>
    </row>
    <row r="162" spans="1:9" ht="24.75" customHeight="1">
      <c r="A162" s="25" t="s">
        <v>411</v>
      </c>
      <c r="B162" s="18"/>
      <c r="C162" s="18"/>
      <c r="D162" s="18"/>
      <c r="E162" s="18"/>
      <c r="F162" s="18"/>
      <c r="G162" s="18"/>
      <c r="H162" s="8" t="s">
        <v>98</v>
      </c>
      <c r="I162" s="9" t="s">
        <v>56</v>
      </c>
    </row>
    <row r="163" spans="1:9" ht="24.75" customHeight="1">
      <c r="A163" s="25" t="s">
        <v>412</v>
      </c>
      <c r="B163" s="18"/>
      <c r="C163" s="18"/>
      <c r="D163" s="18"/>
      <c r="E163" s="18"/>
      <c r="F163" s="18"/>
      <c r="G163" s="18"/>
      <c r="H163" s="8" t="s">
        <v>101</v>
      </c>
      <c r="I163" s="9" t="s">
        <v>56</v>
      </c>
    </row>
    <row r="164" spans="1:9" ht="24.75" customHeight="1">
      <c r="A164" s="25" t="s">
        <v>413</v>
      </c>
      <c r="B164" s="18"/>
      <c r="C164" s="18"/>
      <c r="D164" s="18"/>
      <c r="E164" s="18"/>
      <c r="F164" s="18"/>
      <c r="G164" s="18"/>
      <c r="H164" s="8" t="s">
        <v>416</v>
      </c>
      <c r="I164" s="9" t="s">
        <v>56</v>
      </c>
    </row>
    <row r="165" spans="1:9" ht="24.75" customHeight="1">
      <c r="A165" s="25" t="s">
        <v>414</v>
      </c>
      <c r="B165" s="18"/>
      <c r="C165" s="18"/>
      <c r="D165" s="18"/>
      <c r="E165" s="18"/>
      <c r="F165" s="18"/>
      <c r="G165" s="18"/>
      <c r="H165" s="8" t="s">
        <v>105</v>
      </c>
      <c r="I165" s="9" t="s">
        <v>56</v>
      </c>
    </row>
    <row r="166" spans="1:9" ht="30.75" customHeight="1">
      <c r="A166" s="26" t="s">
        <v>427</v>
      </c>
      <c r="B166" s="27"/>
      <c r="C166" s="27"/>
      <c r="D166" s="27"/>
      <c r="E166" s="27"/>
      <c r="F166" s="27"/>
      <c r="G166" s="27"/>
      <c r="H166" s="27"/>
      <c r="I166" s="27"/>
    </row>
    <row r="167" spans="1:9" ht="30.75" customHeight="1">
      <c r="A167" s="21" t="s">
        <v>435</v>
      </c>
      <c r="B167" s="8"/>
      <c r="C167" s="8"/>
      <c r="D167" s="8"/>
      <c r="E167" s="14"/>
      <c r="F167" s="11"/>
      <c r="G167" s="13"/>
      <c r="H167" s="17" t="s">
        <v>415</v>
      </c>
      <c r="I167" s="9" t="s">
        <v>55</v>
      </c>
    </row>
    <row r="168" spans="1:9" ht="30.75" customHeight="1">
      <c r="A168" s="20" t="s">
        <v>418</v>
      </c>
      <c r="B168" s="8"/>
      <c r="C168" s="8"/>
      <c r="D168" s="8"/>
      <c r="E168" s="12"/>
      <c r="F168" s="8"/>
      <c r="G168" s="12"/>
      <c r="H168" s="8" t="s">
        <v>66</v>
      </c>
      <c r="I168" s="9" t="s">
        <v>56</v>
      </c>
    </row>
    <row r="169" spans="1:9" ht="30.75" customHeight="1">
      <c r="A169" s="20" t="s">
        <v>419</v>
      </c>
      <c r="B169" s="8"/>
      <c r="C169" s="8"/>
      <c r="D169" s="8"/>
      <c r="E169" s="12"/>
      <c r="F169" s="8"/>
      <c r="G169" s="12"/>
      <c r="H169" s="8" t="s">
        <v>68</v>
      </c>
      <c r="I169" s="9" t="s">
        <v>56</v>
      </c>
    </row>
    <row r="170" spans="1:9" ht="30.75" customHeight="1">
      <c r="A170" s="20" t="s">
        <v>420</v>
      </c>
      <c r="B170" s="8"/>
      <c r="C170" s="8"/>
      <c r="D170" s="8"/>
      <c r="E170" s="12"/>
      <c r="F170" s="8"/>
      <c r="G170" s="12"/>
      <c r="H170" s="8" t="s">
        <v>71</v>
      </c>
      <c r="I170" s="9" t="s">
        <v>56</v>
      </c>
    </row>
    <row r="171" spans="1:9" ht="30.75" customHeight="1">
      <c r="A171" s="20" t="s">
        <v>421</v>
      </c>
      <c r="B171" s="15"/>
      <c r="C171" s="15"/>
      <c r="D171" s="15"/>
      <c r="E171" s="16"/>
      <c r="F171" s="15"/>
      <c r="G171" s="16"/>
      <c r="H171" s="8" t="s">
        <v>74</v>
      </c>
      <c r="I171" s="9" t="s">
        <v>56</v>
      </c>
    </row>
    <row r="172" spans="1:9" ht="30.75" customHeight="1">
      <c r="A172" s="20" t="s">
        <v>422</v>
      </c>
      <c r="B172" s="15"/>
      <c r="C172" s="15"/>
      <c r="D172" s="15"/>
      <c r="E172" s="16"/>
      <c r="F172" s="15"/>
      <c r="G172" s="16"/>
      <c r="H172" s="8" t="s">
        <v>77</v>
      </c>
      <c r="I172" s="9" t="s">
        <v>56</v>
      </c>
    </row>
    <row r="173" spans="1:9" ht="30.75" customHeight="1">
      <c r="A173" s="19" t="s">
        <v>423</v>
      </c>
      <c r="B173" s="15"/>
      <c r="C173" s="15"/>
      <c r="D173" s="15"/>
      <c r="E173" s="16"/>
      <c r="F173" s="15"/>
      <c r="G173" s="16"/>
      <c r="H173" s="8" t="s">
        <v>81</v>
      </c>
      <c r="I173" s="9" t="s">
        <v>56</v>
      </c>
    </row>
    <row r="174" spans="1:9" ht="30.75" customHeight="1">
      <c r="A174" s="19" t="s">
        <v>424</v>
      </c>
      <c r="B174" s="15"/>
      <c r="C174" s="15"/>
      <c r="D174" s="15"/>
      <c r="E174" s="16"/>
      <c r="F174" s="15"/>
      <c r="G174" s="16"/>
      <c r="H174" s="8" t="s">
        <v>84</v>
      </c>
      <c r="I174" s="9" t="s">
        <v>56</v>
      </c>
    </row>
    <row r="175" spans="1:9" ht="30.75" customHeight="1">
      <c r="A175" s="19" t="s">
        <v>425</v>
      </c>
      <c r="B175" s="15"/>
      <c r="C175" s="15"/>
      <c r="D175" s="15"/>
      <c r="E175" s="16"/>
      <c r="F175" s="15"/>
      <c r="G175" s="16"/>
      <c r="H175" s="8" t="s">
        <v>86</v>
      </c>
      <c r="I175" s="9" t="s">
        <v>56</v>
      </c>
    </row>
    <row r="176" spans="1:9" ht="30.75" customHeight="1">
      <c r="A176" s="19" t="s">
        <v>426</v>
      </c>
      <c r="B176" s="18"/>
      <c r="C176" s="18"/>
      <c r="D176" s="18"/>
      <c r="E176" s="18"/>
      <c r="F176" s="18"/>
      <c r="G176" s="18"/>
      <c r="H176" s="8" t="s">
        <v>88</v>
      </c>
      <c r="I176" s="9" t="s">
        <v>56</v>
      </c>
    </row>
    <row r="177" spans="1:9" ht="28.5" customHeight="1">
      <c r="A177" s="26" t="s">
        <v>432</v>
      </c>
      <c r="B177" s="27"/>
      <c r="C177" s="27"/>
      <c r="D177" s="27"/>
      <c r="E177" s="27"/>
      <c r="F177" s="27"/>
      <c r="G177" s="27"/>
      <c r="H177" s="27"/>
      <c r="I177" s="27"/>
    </row>
    <row r="178" spans="1:9" ht="28.5" customHeight="1">
      <c r="A178" s="21" t="s">
        <v>435</v>
      </c>
      <c r="B178" s="8"/>
      <c r="C178" s="8"/>
      <c r="D178" s="8"/>
      <c r="E178" s="14"/>
      <c r="F178" s="11"/>
      <c r="G178" s="13"/>
      <c r="H178" s="17" t="s">
        <v>415</v>
      </c>
      <c r="I178" s="9" t="s">
        <v>55</v>
      </c>
    </row>
    <row r="179" spans="1:9" ht="28.5" customHeight="1">
      <c r="A179" s="22" t="s">
        <v>428</v>
      </c>
      <c r="B179" s="8"/>
      <c r="C179" s="8"/>
      <c r="D179" s="8"/>
      <c r="E179" s="12"/>
      <c r="F179" s="8"/>
      <c r="G179" s="12"/>
      <c r="H179" s="8" t="s">
        <v>66</v>
      </c>
      <c r="I179" s="9" t="s">
        <v>56</v>
      </c>
    </row>
    <row r="180" spans="1:9" ht="28.5" customHeight="1">
      <c r="A180" s="22" t="s">
        <v>429</v>
      </c>
      <c r="B180" s="8"/>
      <c r="C180" s="8"/>
      <c r="D180" s="8"/>
      <c r="E180" s="12"/>
      <c r="F180" s="8"/>
      <c r="G180" s="12"/>
      <c r="H180" s="8" t="s">
        <v>68</v>
      </c>
      <c r="I180" s="9" t="s">
        <v>56</v>
      </c>
    </row>
    <row r="181" spans="1:9" ht="28.5" customHeight="1">
      <c r="A181" s="20" t="s">
        <v>430</v>
      </c>
      <c r="B181" s="8"/>
      <c r="C181" s="8"/>
      <c r="D181" s="8"/>
      <c r="E181" s="12"/>
      <c r="F181" s="8"/>
      <c r="G181" s="12"/>
      <c r="H181" s="8" t="s">
        <v>71</v>
      </c>
      <c r="I181" s="9" t="s">
        <v>56</v>
      </c>
    </row>
    <row r="182" spans="1:9" ht="28.5" customHeight="1">
      <c r="A182" s="20" t="s">
        <v>431</v>
      </c>
      <c r="B182" s="15"/>
      <c r="C182" s="15"/>
      <c r="D182" s="15"/>
      <c r="E182" s="16"/>
      <c r="F182" s="15"/>
      <c r="G182" s="16"/>
      <c r="H182" s="8" t="s">
        <v>74</v>
      </c>
      <c r="I182" s="9" t="s">
        <v>56</v>
      </c>
    </row>
    <row r="183" spans="1:9" ht="28.5" customHeight="1">
      <c r="A183" s="26" t="s">
        <v>434</v>
      </c>
      <c r="B183" s="27"/>
      <c r="C183" s="27"/>
      <c r="D183" s="27"/>
      <c r="E183" s="27"/>
      <c r="F183" s="27"/>
      <c r="G183" s="27"/>
      <c r="H183" s="27"/>
      <c r="I183" s="27"/>
    </row>
    <row r="184" spans="1:9" ht="28.5" customHeight="1">
      <c r="A184" s="21" t="s">
        <v>435</v>
      </c>
      <c r="B184" s="8"/>
      <c r="C184" s="8"/>
      <c r="D184" s="8"/>
      <c r="E184" s="14"/>
      <c r="F184" s="11"/>
      <c r="G184" s="13"/>
      <c r="H184" s="17" t="s">
        <v>415</v>
      </c>
      <c r="I184" s="9" t="s">
        <v>55</v>
      </c>
    </row>
    <row r="185" spans="1:9" ht="28.5" customHeight="1">
      <c r="A185" s="23" t="s">
        <v>433</v>
      </c>
      <c r="B185" s="8"/>
      <c r="C185" s="8"/>
      <c r="D185" s="8"/>
      <c r="E185" s="12"/>
      <c r="F185" s="8"/>
      <c r="G185" s="12"/>
      <c r="H185" s="8" t="s">
        <v>66</v>
      </c>
      <c r="I185" s="9" t="s">
        <v>56</v>
      </c>
    </row>
  </sheetData>
  <sheetProtection/>
  <mergeCells count="15">
    <mergeCell ref="A83:I83"/>
    <mergeCell ref="A100:I100"/>
    <mergeCell ref="A133:I133"/>
    <mergeCell ref="A1:I1"/>
    <mergeCell ref="A2:I2"/>
    <mergeCell ref="A70:I70"/>
    <mergeCell ref="A65:I65"/>
    <mergeCell ref="A110:I110"/>
    <mergeCell ref="A115:I115"/>
    <mergeCell ref="A121:I121"/>
    <mergeCell ref="A148:I148"/>
    <mergeCell ref="A166:I166"/>
    <mergeCell ref="A177:I177"/>
    <mergeCell ref="A183:I183"/>
    <mergeCell ref="A138:I138"/>
  </mergeCells>
  <printOptions horizontalCentered="1"/>
  <pageMargins left="0.7086614173228347" right="0.7086614173228347" top="0.98425196850393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2020-08-12T02:54:26Z</cp:lastPrinted>
  <dcterms:created xsi:type="dcterms:W3CDTF">2019-05-13T08:28:52Z</dcterms:created>
  <dcterms:modified xsi:type="dcterms:W3CDTF">2020-08-13T01:44:07Z</dcterms:modified>
  <cp:category/>
  <cp:version/>
  <cp:contentType/>
  <cp:contentStatus/>
</cp:coreProperties>
</file>