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<sst xmlns="http://schemas.openxmlformats.org/spreadsheetml/2006/main" count="283" uniqueCount="86">
  <si>
    <t>附件1</t>
  </si>
  <si>
    <t xml:space="preserve">罗源县2023年公开遴选在职公办教师面试成绩及综合成绩名单    </t>
  </si>
  <si>
    <t xml:space="preserve">一、遴选岗位：中学语文教师  </t>
  </si>
  <si>
    <t>遴选岗位</t>
  </si>
  <si>
    <t>姓名</t>
  </si>
  <si>
    <t>性别</t>
  </si>
  <si>
    <t>面试成绩
（100分制）</t>
  </si>
  <si>
    <t>业务实绩
（20分制）</t>
  </si>
  <si>
    <t>综合成绩</t>
  </si>
  <si>
    <t>位次</t>
  </si>
  <si>
    <t>备注</t>
  </si>
  <si>
    <t>高中语文教师</t>
  </si>
  <si>
    <t>陈可忱</t>
  </si>
  <si>
    <t>女</t>
  </si>
  <si>
    <t>参加择岗</t>
  </si>
  <si>
    <t>初中语文教师</t>
  </si>
  <si>
    <t>何  昕</t>
  </si>
  <si>
    <t>吴守丹</t>
  </si>
  <si>
    <t xml:space="preserve">二、遴选岗位：中学数学教师 </t>
  </si>
  <si>
    <t>中学数学教师</t>
  </si>
  <si>
    <t>陈丹虹</t>
  </si>
  <si>
    <t>陈  芬</t>
  </si>
  <si>
    <t xml:space="preserve">三、遴选岗位：中学英语教师  </t>
  </si>
  <si>
    <t>中学英语教师</t>
  </si>
  <si>
    <t>尤  芳</t>
  </si>
  <si>
    <t>郑淑敏</t>
  </si>
  <si>
    <t>游蓉欣</t>
  </si>
  <si>
    <t>王惠珍</t>
  </si>
  <si>
    <t>陈碧琴</t>
  </si>
  <si>
    <t xml:space="preserve">四、遴选岗位：中学体育教师 </t>
  </si>
  <si>
    <t>中学体育教师</t>
  </si>
  <si>
    <t>林小美</t>
  </si>
  <si>
    <t>李美钦</t>
  </si>
  <si>
    <t>弃权</t>
  </si>
  <si>
    <t>五、遴选岗位：小学语文教师</t>
  </si>
  <si>
    <t>小学语文教师</t>
  </si>
  <si>
    <t>郑幼钦</t>
  </si>
  <si>
    <t>陈珍英</t>
  </si>
  <si>
    <t>林丽幼</t>
  </si>
  <si>
    <t>曾小丽</t>
  </si>
  <si>
    <t>辛丽影</t>
  </si>
  <si>
    <t>余连瑛</t>
  </si>
  <si>
    <t>谢娟妹</t>
  </si>
  <si>
    <t>杨雪英</t>
  </si>
  <si>
    <t>黄丽玉</t>
  </si>
  <si>
    <t>游  汀</t>
  </si>
  <si>
    <t>叶永春</t>
  </si>
  <si>
    <t>吴理文</t>
  </si>
  <si>
    <t>林晓红</t>
  </si>
  <si>
    <t>林  新</t>
  </si>
  <si>
    <t>甘招钗</t>
  </si>
  <si>
    <t>郑翠珠</t>
  </si>
  <si>
    <t>辛  琳</t>
  </si>
  <si>
    <t xml:space="preserve">六、遴选岗位：小学数学教师  </t>
  </si>
  <si>
    <t>小学数学教师</t>
  </si>
  <si>
    <t>肖永刚</t>
  </si>
  <si>
    <t>男</t>
  </si>
  <si>
    <t>陈  文</t>
  </si>
  <si>
    <t>黄晓霞</t>
  </si>
  <si>
    <t>林幼玲</t>
  </si>
  <si>
    <t>林玉廷</t>
  </si>
  <si>
    <t>叶燕芳</t>
  </si>
  <si>
    <t>郑秀芳</t>
  </si>
  <si>
    <t>游丽新</t>
  </si>
  <si>
    <t>林文君</t>
  </si>
  <si>
    <t>沈良镇</t>
  </si>
  <si>
    <t>七、遴选岗位：小学英语教师</t>
  </si>
  <si>
    <t>小学英语教师</t>
  </si>
  <si>
    <t>卓璐琳</t>
  </si>
  <si>
    <t>郑晓欣</t>
  </si>
  <si>
    <t>黄  锋</t>
  </si>
  <si>
    <t>八、遴选岗位：小学体育教师</t>
  </si>
  <si>
    <t>小学体育教师</t>
  </si>
  <si>
    <t>崔维伟</t>
  </si>
  <si>
    <t>张小芳</t>
  </si>
  <si>
    <t xml:space="preserve"> </t>
  </si>
  <si>
    <t xml:space="preserve">九、遴选岗位：学前教育教师  </t>
  </si>
  <si>
    <t>学前教育教师</t>
  </si>
  <si>
    <t>陈梦洁</t>
  </si>
  <si>
    <t>丁丽艳</t>
  </si>
  <si>
    <t>黄文荧</t>
  </si>
  <si>
    <t>林晨潇</t>
  </si>
  <si>
    <t>雷翠芳</t>
  </si>
  <si>
    <t xml:space="preserve">十、遴选岗位：校医 </t>
  </si>
  <si>
    <t>校  医</t>
  </si>
  <si>
    <t>全庄颖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</si>
</sst>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</numFmts>
  <fonts count="45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4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177" fontId="2" fillId="0" borderId="9" xfId="0" applyNumberFormat="1" applyFont="1" applyFill="1" applyBorder="1" applyAlignment="1">
      <alignment horizontal="center" vertical="center" wrapText="1"/>
    </xf>
    <xf numFmtId="178" fontId="2" fillId="0" borderId="9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="80" zoomScaleNormal="80" workbookViewId="0" topLeftCell="A1">
      <pane xSplit="1" ySplit="2" topLeftCell="B26" activePane="bottomRight" state="frozen"/>
      <selection pane="bottomRight" activeCell="O35" sqref="O35"/>
    </sheetView>
  </sheetViews>
  <sheetFormatPr defaultColWidth="8.7109375" defaultRowHeight="27.75" customHeight="1"/>
  <cols>
    <col min="1" max="1" width="21.28125" style="1" customWidth="1"/>
    <col min="2" max="2" width="11.57421875" style="1" customWidth="1"/>
    <col min="3" max="3" width="10.140625" style="1" customWidth="1"/>
    <col min="4" max="4" width="15.7109375" style="2" customWidth="1"/>
    <col min="5" max="5" width="13.57421875" style="3" customWidth="1"/>
    <col min="6" max="6" width="13.57421875" style="2" customWidth="1"/>
    <col min="7" max="7" width="8.7109375" style="1" customWidth="1"/>
    <col min="8" max="8" width="14.7109375" style="1" customWidth="1"/>
    <col min="9" max="9" width="9.140625" style="1" bestFit="1" customWidth="1"/>
    <col min="10" max="10" width="13.28125" style="2" customWidth="1"/>
    <col min="11" max="255" width="9.140625" style="1" bestFit="1" customWidth="1"/>
    <col min="256" max="256" width="8.7109375" style="1" customWidth="1"/>
  </cols>
  <sheetData>
    <row r="1" ht="27.75" customHeight="1">
      <c r="A1" s="4" t="s">
        <v>0</v>
      </c>
    </row>
    <row r="2" spans="1:8" ht="55.5" customHeight="1">
      <c r="A2" s="5" t="s">
        <v>1</v>
      </c>
      <c r="B2" s="5"/>
      <c r="C2" s="5"/>
      <c r="D2" s="5"/>
      <c r="E2" s="6"/>
      <c r="F2" s="7"/>
      <c r="G2" s="5"/>
      <c r="H2" s="5"/>
    </row>
    <row r="3" spans="1:8" ht="27.75" customHeight="1">
      <c r="A3" s="8" t="s">
        <v>2</v>
      </c>
      <c r="B3" s="8"/>
      <c r="C3" s="8"/>
      <c r="D3" s="8"/>
      <c r="E3" s="9"/>
      <c r="F3" s="10"/>
      <c r="G3" s="8"/>
      <c r="H3" s="8"/>
    </row>
    <row r="4" spans="1:8" ht="45" customHeight="1">
      <c r="A4" s="11" t="s">
        <v>3</v>
      </c>
      <c r="B4" s="11" t="s">
        <v>4</v>
      </c>
      <c r="C4" s="11" t="s">
        <v>5</v>
      </c>
      <c r="D4" s="12" t="s">
        <v>6</v>
      </c>
      <c r="E4" s="13" t="s">
        <v>7</v>
      </c>
      <c r="F4" s="12" t="s">
        <v>8</v>
      </c>
      <c r="G4" s="14" t="s">
        <v>9</v>
      </c>
      <c r="H4" s="11" t="s">
        <v>10</v>
      </c>
    </row>
    <row r="5" spans="1:8" ht="27.75" customHeight="1">
      <c r="A5" s="11" t="s">
        <v>11</v>
      </c>
      <c r="B5" s="11" t="s">
        <v>12</v>
      </c>
      <c r="C5" s="11" t="s">
        <v>13</v>
      </c>
      <c r="D5" s="15">
        <v>78.26</v>
      </c>
      <c r="E5" s="16">
        <v>4</v>
      </c>
      <c r="F5" s="15">
        <f>D5*0.8+E5</f>
        <v>66.608</v>
      </c>
      <c r="G5" s="11">
        <v>1</v>
      </c>
      <c r="H5" s="11" t="s">
        <v>14</v>
      </c>
    </row>
    <row r="6" spans="1:8" ht="27.75" customHeight="1">
      <c r="A6" s="11" t="s">
        <v>15</v>
      </c>
      <c r="B6" s="11" t="s">
        <v>16</v>
      </c>
      <c r="C6" s="11" t="s">
        <v>13</v>
      </c>
      <c r="D6" s="15">
        <v>84.48</v>
      </c>
      <c r="E6" s="16">
        <v>3</v>
      </c>
      <c r="F6" s="15">
        <f>D6*0.8+E6</f>
        <v>70.584</v>
      </c>
      <c r="G6" s="11">
        <v>1</v>
      </c>
      <c r="H6" s="11" t="s">
        <v>14</v>
      </c>
    </row>
    <row r="7" spans="1:8" ht="27.75" customHeight="1">
      <c r="A7" s="11" t="s">
        <v>15</v>
      </c>
      <c r="B7" s="11" t="s">
        <v>17</v>
      </c>
      <c r="C7" s="11" t="s">
        <v>13</v>
      </c>
      <c r="D7" s="15">
        <v>82.1</v>
      </c>
      <c r="E7" s="16">
        <v>2</v>
      </c>
      <c r="F7" s="15">
        <f>D7*0.8+E7</f>
        <v>67.67999999999999</v>
      </c>
      <c r="G7" s="11">
        <v>2</v>
      </c>
      <c r="H7" s="11" t="s">
        <v>14</v>
      </c>
    </row>
    <row r="8" spans="1:9" ht="27.75" customHeight="1">
      <c r="A8" s="17" t="s">
        <v>18</v>
      </c>
      <c r="B8" s="17"/>
      <c r="C8" s="17"/>
      <c r="D8" s="17"/>
      <c r="E8" s="18"/>
      <c r="F8" s="19"/>
      <c r="G8" s="17"/>
      <c r="H8" s="17"/>
      <c r="I8" s="27"/>
    </row>
    <row r="9" spans="1:10" ht="45" customHeight="1">
      <c r="A9" s="20" t="s">
        <v>3</v>
      </c>
      <c r="B9" s="20" t="s">
        <v>4</v>
      </c>
      <c r="C9" s="20" t="s">
        <v>5</v>
      </c>
      <c r="D9" s="21" t="s">
        <v>6</v>
      </c>
      <c r="E9" s="22" t="s">
        <v>7</v>
      </c>
      <c r="F9" s="21" t="s">
        <v>8</v>
      </c>
      <c r="G9" s="23" t="s">
        <v>9</v>
      </c>
      <c r="H9" s="20" t="s">
        <v>10</v>
      </c>
      <c r="J9" s="28"/>
    </row>
    <row r="10" spans="1:10" ht="27.75" customHeight="1">
      <c r="A10" s="24" t="s">
        <v>19</v>
      </c>
      <c r="B10" s="11" t="s">
        <v>20</v>
      </c>
      <c r="C10" s="15" t="s">
        <v>13</v>
      </c>
      <c r="D10" s="15">
        <v>80.1</v>
      </c>
      <c r="E10" s="13">
        <v>9.5</v>
      </c>
      <c r="F10" s="24">
        <f>D10*0.8+E10</f>
        <v>73.58</v>
      </c>
      <c r="G10" s="23">
        <v>1</v>
      </c>
      <c r="H10" s="11" t="s">
        <v>14</v>
      </c>
      <c r="J10" s="28"/>
    </row>
    <row r="11" spans="1:10" ht="27.75" customHeight="1">
      <c r="A11" s="24" t="s">
        <v>19</v>
      </c>
      <c r="B11" s="11" t="s">
        <v>21</v>
      </c>
      <c r="C11" s="15" t="s">
        <v>13</v>
      </c>
      <c r="D11" s="15">
        <v>81.68</v>
      </c>
      <c r="E11" s="13">
        <v>3</v>
      </c>
      <c r="F11" s="24">
        <f>D11*0.8+E11</f>
        <v>68.34400000000001</v>
      </c>
      <c r="G11" s="23">
        <v>2</v>
      </c>
      <c r="H11" s="11" t="s">
        <v>14</v>
      </c>
      <c r="J11" s="28"/>
    </row>
    <row r="12" spans="1:10" ht="27.75" customHeight="1">
      <c r="A12" s="17" t="s">
        <v>22</v>
      </c>
      <c r="B12" s="17"/>
      <c r="C12" s="17"/>
      <c r="D12" s="17"/>
      <c r="E12" s="18"/>
      <c r="F12" s="19"/>
      <c r="G12" s="17"/>
      <c r="H12" s="17"/>
      <c r="J12" s="28"/>
    </row>
    <row r="13" spans="1:10" ht="45" customHeight="1">
      <c r="A13" s="20" t="s">
        <v>3</v>
      </c>
      <c r="B13" s="20" t="s">
        <v>4</v>
      </c>
      <c r="C13" s="20" t="s">
        <v>5</v>
      </c>
      <c r="D13" s="21" t="s">
        <v>6</v>
      </c>
      <c r="E13" s="22" t="s">
        <v>7</v>
      </c>
      <c r="F13" s="21" t="s">
        <v>8</v>
      </c>
      <c r="G13" s="23" t="s">
        <v>9</v>
      </c>
      <c r="H13" s="20" t="s">
        <v>10</v>
      </c>
      <c r="J13" s="28"/>
    </row>
    <row r="14" spans="1:10" ht="27.75" customHeight="1">
      <c r="A14" s="24" t="s">
        <v>23</v>
      </c>
      <c r="B14" s="11" t="s">
        <v>24</v>
      </c>
      <c r="C14" s="15" t="s">
        <v>13</v>
      </c>
      <c r="D14" s="15">
        <v>80.84</v>
      </c>
      <c r="E14" s="15">
        <v>3</v>
      </c>
      <c r="F14" s="24">
        <f>D14*0.8+E14</f>
        <v>67.67200000000001</v>
      </c>
      <c r="G14" s="23">
        <v>1</v>
      </c>
      <c r="H14" s="11" t="s">
        <v>14</v>
      </c>
      <c r="J14" s="28"/>
    </row>
    <row r="15" spans="1:10" ht="27.75" customHeight="1">
      <c r="A15" s="24" t="s">
        <v>23</v>
      </c>
      <c r="B15" s="11" t="s">
        <v>25</v>
      </c>
      <c r="C15" s="15" t="s">
        <v>13</v>
      </c>
      <c r="D15" s="15">
        <v>76.48</v>
      </c>
      <c r="E15" s="15">
        <v>5</v>
      </c>
      <c r="F15" s="24">
        <f>D15*0.8+E15</f>
        <v>66.184</v>
      </c>
      <c r="G15" s="23">
        <v>2</v>
      </c>
      <c r="H15" s="24"/>
      <c r="J15" s="28"/>
    </row>
    <row r="16" spans="1:10" ht="27.75" customHeight="1">
      <c r="A16" s="24" t="s">
        <v>23</v>
      </c>
      <c r="B16" s="11" t="s">
        <v>26</v>
      </c>
      <c r="C16" s="15" t="s">
        <v>13</v>
      </c>
      <c r="D16" s="15">
        <v>76.2</v>
      </c>
      <c r="E16" s="15">
        <v>4.5</v>
      </c>
      <c r="F16" s="24">
        <f>D16*0.8+E16</f>
        <v>65.46000000000001</v>
      </c>
      <c r="G16" s="23">
        <v>3</v>
      </c>
      <c r="H16" s="24"/>
      <c r="J16" s="28"/>
    </row>
    <row r="17" spans="1:10" ht="27.75" customHeight="1">
      <c r="A17" s="24" t="s">
        <v>23</v>
      </c>
      <c r="B17" s="11" t="s">
        <v>27</v>
      </c>
      <c r="C17" s="15" t="s">
        <v>13</v>
      </c>
      <c r="D17" s="15">
        <v>73.58</v>
      </c>
      <c r="E17" s="15">
        <v>2</v>
      </c>
      <c r="F17" s="24">
        <f>D17*0.8+E17</f>
        <v>60.864000000000004</v>
      </c>
      <c r="G17" s="23">
        <v>4</v>
      </c>
      <c r="H17" s="24"/>
      <c r="J17" s="28"/>
    </row>
    <row r="18" spans="1:10" ht="27.75" customHeight="1">
      <c r="A18" s="24" t="s">
        <v>23</v>
      </c>
      <c r="B18" s="11" t="s">
        <v>28</v>
      </c>
      <c r="C18" s="15" t="s">
        <v>13</v>
      </c>
      <c r="D18" s="15">
        <v>70.34</v>
      </c>
      <c r="E18" s="15">
        <v>1.5</v>
      </c>
      <c r="F18" s="24">
        <f>D18*0.8+E18</f>
        <v>57.772000000000006</v>
      </c>
      <c r="G18" s="23">
        <v>5</v>
      </c>
      <c r="H18" s="24"/>
      <c r="J18" s="28"/>
    </row>
    <row r="19" spans="1:10" ht="27.75" customHeight="1">
      <c r="A19" s="17" t="s">
        <v>29</v>
      </c>
      <c r="B19" s="17"/>
      <c r="C19" s="17"/>
      <c r="D19" s="17"/>
      <c r="E19" s="18"/>
      <c r="F19" s="19"/>
      <c r="G19" s="17"/>
      <c r="H19" s="17"/>
      <c r="J19" s="28"/>
    </row>
    <row r="20" spans="1:10" ht="45" customHeight="1">
      <c r="A20" s="20" t="s">
        <v>3</v>
      </c>
      <c r="B20" s="20" t="s">
        <v>4</v>
      </c>
      <c r="C20" s="20" t="s">
        <v>5</v>
      </c>
      <c r="D20" s="21" t="s">
        <v>6</v>
      </c>
      <c r="E20" s="22" t="s">
        <v>7</v>
      </c>
      <c r="F20" s="21" t="s">
        <v>8</v>
      </c>
      <c r="G20" s="23" t="s">
        <v>9</v>
      </c>
      <c r="H20" s="20" t="s">
        <v>10</v>
      </c>
      <c r="J20" s="28"/>
    </row>
    <row r="21" spans="1:10" ht="27.75" customHeight="1">
      <c r="A21" s="24" t="s">
        <v>30</v>
      </c>
      <c r="B21" s="11" t="s">
        <v>31</v>
      </c>
      <c r="C21" s="15" t="s">
        <v>13</v>
      </c>
      <c r="D21" s="15">
        <v>72.38</v>
      </c>
      <c r="E21" s="25">
        <v>3</v>
      </c>
      <c r="F21" s="24">
        <f>D21*0.8+E21</f>
        <v>60.903999999999996</v>
      </c>
      <c r="G21" s="23">
        <v>1</v>
      </c>
      <c r="H21" s="11" t="s">
        <v>14</v>
      </c>
      <c r="J21" s="28"/>
    </row>
    <row r="22" spans="1:10" ht="27.75" customHeight="1">
      <c r="A22" s="24" t="s">
        <v>30</v>
      </c>
      <c r="B22" s="11" t="s">
        <v>32</v>
      </c>
      <c r="C22" s="15" t="s">
        <v>13</v>
      </c>
      <c r="D22" s="15"/>
      <c r="E22" s="25">
        <v>3</v>
      </c>
      <c r="F22" s="24"/>
      <c r="G22" s="23"/>
      <c r="H22" s="24" t="s">
        <v>33</v>
      </c>
      <c r="J22" s="28"/>
    </row>
    <row r="23" spans="1:10" ht="27.75" customHeight="1">
      <c r="A23" s="17" t="s">
        <v>34</v>
      </c>
      <c r="B23" s="17"/>
      <c r="C23" s="17"/>
      <c r="D23" s="17"/>
      <c r="E23" s="18"/>
      <c r="F23" s="19"/>
      <c r="G23" s="17"/>
      <c r="H23" s="17"/>
      <c r="J23" s="28"/>
    </row>
    <row r="24" spans="1:10" ht="45" customHeight="1">
      <c r="A24" s="20" t="s">
        <v>3</v>
      </c>
      <c r="B24" s="20" t="s">
        <v>4</v>
      </c>
      <c r="C24" s="20" t="s">
        <v>5</v>
      </c>
      <c r="D24" s="21" t="s">
        <v>6</v>
      </c>
      <c r="E24" s="22" t="s">
        <v>7</v>
      </c>
      <c r="F24" s="21" t="s">
        <v>8</v>
      </c>
      <c r="G24" s="23" t="s">
        <v>9</v>
      </c>
      <c r="H24" s="20" t="s">
        <v>10</v>
      </c>
      <c r="J24" s="28"/>
    </row>
    <row r="25" spans="1:10" ht="27.75" customHeight="1">
      <c r="A25" s="15" t="s">
        <v>35</v>
      </c>
      <c r="B25" s="11" t="s">
        <v>36</v>
      </c>
      <c r="C25" s="15" t="s">
        <v>13</v>
      </c>
      <c r="D25" s="15">
        <v>84.02</v>
      </c>
      <c r="E25" s="15">
        <v>7.5</v>
      </c>
      <c r="F25" s="15">
        <f aca="true" t="shared" si="0" ref="F25:F41">D25*0.8+E25</f>
        <v>74.716</v>
      </c>
      <c r="G25" s="14">
        <v>1</v>
      </c>
      <c r="H25" s="11" t="s">
        <v>14</v>
      </c>
      <c r="J25" s="28"/>
    </row>
    <row r="26" spans="1:10" ht="27.75" customHeight="1">
      <c r="A26" s="15" t="s">
        <v>35</v>
      </c>
      <c r="B26" s="26" t="s">
        <v>37</v>
      </c>
      <c r="C26" s="15" t="s">
        <v>13</v>
      </c>
      <c r="D26" s="15">
        <v>84.96</v>
      </c>
      <c r="E26" s="15">
        <v>5</v>
      </c>
      <c r="F26" s="15">
        <f t="shared" si="0"/>
        <v>72.968</v>
      </c>
      <c r="G26" s="14">
        <v>2</v>
      </c>
      <c r="H26" s="11" t="s">
        <v>14</v>
      </c>
      <c r="J26" s="28"/>
    </row>
    <row r="27" spans="1:10" ht="27.75" customHeight="1">
      <c r="A27" s="15" t="s">
        <v>35</v>
      </c>
      <c r="B27" s="11" t="s">
        <v>38</v>
      </c>
      <c r="C27" s="15" t="s">
        <v>13</v>
      </c>
      <c r="D27" s="15">
        <v>84.82</v>
      </c>
      <c r="E27" s="15">
        <v>4</v>
      </c>
      <c r="F27" s="15">
        <f t="shared" si="0"/>
        <v>71.856</v>
      </c>
      <c r="G27" s="14">
        <v>3</v>
      </c>
      <c r="H27" s="11" t="s">
        <v>14</v>
      </c>
      <c r="J27" s="28"/>
    </row>
    <row r="28" spans="1:10" ht="27.75" customHeight="1">
      <c r="A28" s="15" t="s">
        <v>35</v>
      </c>
      <c r="B28" s="11" t="s">
        <v>39</v>
      </c>
      <c r="C28" s="15" t="s">
        <v>13</v>
      </c>
      <c r="D28" s="15">
        <v>84.62</v>
      </c>
      <c r="E28" s="15">
        <v>4</v>
      </c>
      <c r="F28" s="15">
        <f t="shared" si="0"/>
        <v>71.69600000000001</v>
      </c>
      <c r="G28" s="14">
        <v>4</v>
      </c>
      <c r="H28" s="11" t="s">
        <v>14</v>
      </c>
      <c r="J28" s="28"/>
    </row>
    <row r="29" spans="1:10" ht="27.75" customHeight="1">
      <c r="A29" s="15" t="s">
        <v>35</v>
      </c>
      <c r="B29" s="26" t="s">
        <v>40</v>
      </c>
      <c r="C29" s="15" t="s">
        <v>13</v>
      </c>
      <c r="D29" s="15">
        <v>81.98</v>
      </c>
      <c r="E29" s="15">
        <v>5</v>
      </c>
      <c r="F29" s="15">
        <f t="shared" si="0"/>
        <v>70.584</v>
      </c>
      <c r="G29" s="14">
        <v>5</v>
      </c>
      <c r="H29" s="11" t="s">
        <v>14</v>
      </c>
      <c r="J29" s="28"/>
    </row>
    <row r="30" spans="1:10" ht="27.75" customHeight="1">
      <c r="A30" s="15" t="s">
        <v>35</v>
      </c>
      <c r="B30" s="11" t="s">
        <v>41</v>
      </c>
      <c r="C30" s="15" t="s">
        <v>13</v>
      </c>
      <c r="D30" s="15">
        <v>82.5</v>
      </c>
      <c r="E30" s="15">
        <v>3</v>
      </c>
      <c r="F30" s="15">
        <f t="shared" si="0"/>
        <v>69</v>
      </c>
      <c r="G30" s="14">
        <v>6</v>
      </c>
      <c r="H30" s="11" t="s">
        <v>14</v>
      </c>
      <c r="J30" s="28"/>
    </row>
    <row r="31" spans="1:10" ht="27.75" customHeight="1">
      <c r="A31" s="15" t="s">
        <v>35</v>
      </c>
      <c r="B31" s="11" t="s">
        <v>42</v>
      </c>
      <c r="C31" s="15" t="s">
        <v>13</v>
      </c>
      <c r="D31" s="15">
        <v>81.8</v>
      </c>
      <c r="E31" s="15">
        <v>3.5</v>
      </c>
      <c r="F31" s="15">
        <f t="shared" si="0"/>
        <v>68.94</v>
      </c>
      <c r="G31" s="14">
        <v>7</v>
      </c>
      <c r="H31" s="11" t="s">
        <v>14</v>
      </c>
      <c r="J31" s="28"/>
    </row>
    <row r="32" spans="1:10" ht="27.75" customHeight="1">
      <c r="A32" s="15" t="s">
        <v>35</v>
      </c>
      <c r="B32" s="11" t="s">
        <v>43</v>
      </c>
      <c r="C32" s="15" t="s">
        <v>13</v>
      </c>
      <c r="D32" s="15">
        <v>81.1</v>
      </c>
      <c r="E32" s="15">
        <v>3</v>
      </c>
      <c r="F32" s="15">
        <f t="shared" si="0"/>
        <v>67.88</v>
      </c>
      <c r="G32" s="14">
        <v>8</v>
      </c>
      <c r="H32" s="11" t="s">
        <v>14</v>
      </c>
      <c r="J32" s="28"/>
    </row>
    <row r="33" spans="1:8" ht="27.75" customHeight="1">
      <c r="A33" s="15" t="s">
        <v>35</v>
      </c>
      <c r="B33" s="11" t="s">
        <v>44</v>
      </c>
      <c r="C33" s="15" t="s">
        <v>13</v>
      </c>
      <c r="D33" s="15">
        <v>80.28</v>
      </c>
      <c r="E33" s="15">
        <v>2.5</v>
      </c>
      <c r="F33" s="15">
        <f t="shared" si="0"/>
        <v>66.724</v>
      </c>
      <c r="G33" s="14">
        <v>9</v>
      </c>
      <c r="H33" s="11" t="s">
        <v>14</v>
      </c>
    </row>
    <row r="34" spans="1:10" ht="27.75" customHeight="1">
      <c r="A34" s="15" t="s">
        <v>35</v>
      </c>
      <c r="B34" s="11" t="s">
        <v>45</v>
      </c>
      <c r="C34" s="15" t="s">
        <v>13</v>
      </c>
      <c r="D34" s="15">
        <v>80.28</v>
      </c>
      <c r="E34" s="15">
        <v>2.5</v>
      </c>
      <c r="F34" s="15">
        <f t="shared" si="0"/>
        <v>66.724</v>
      </c>
      <c r="G34" s="14">
        <v>9</v>
      </c>
      <c r="H34" s="11" t="s">
        <v>14</v>
      </c>
      <c r="J34" s="28"/>
    </row>
    <row r="35" spans="1:10" ht="27.75" customHeight="1">
      <c r="A35" s="15" t="s">
        <v>35</v>
      </c>
      <c r="B35" s="11" t="s">
        <v>46</v>
      </c>
      <c r="C35" s="15" t="s">
        <v>13</v>
      </c>
      <c r="D35" s="15">
        <v>80.26</v>
      </c>
      <c r="E35" s="15">
        <v>2.5</v>
      </c>
      <c r="F35" s="15">
        <f t="shared" si="0"/>
        <v>66.70800000000001</v>
      </c>
      <c r="G35" s="14">
        <v>11</v>
      </c>
      <c r="H35" s="11" t="s">
        <v>14</v>
      </c>
      <c r="J35" s="28"/>
    </row>
    <row r="36" spans="1:10" ht="27.75" customHeight="1">
      <c r="A36" s="15" t="s">
        <v>35</v>
      </c>
      <c r="B36" s="11" t="s">
        <v>47</v>
      </c>
      <c r="C36" s="15" t="s">
        <v>13</v>
      </c>
      <c r="D36" s="15">
        <v>78.68</v>
      </c>
      <c r="E36" s="15">
        <v>3.5</v>
      </c>
      <c r="F36" s="15">
        <f t="shared" si="0"/>
        <v>66.44400000000002</v>
      </c>
      <c r="G36" s="14">
        <v>12</v>
      </c>
      <c r="H36" s="11" t="s">
        <v>14</v>
      </c>
      <c r="J36" s="28"/>
    </row>
    <row r="37" spans="1:10" ht="27.75" customHeight="1">
      <c r="A37" s="15" t="s">
        <v>35</v>
      </c>
      <c r="B37" s="11" t="s">
        <v>48</v>
      </c>
      <c r="C37" s="15" t="s">
        <v>13</v>
      </c>
      <c r="D37" s="15">
        <v>80.52</v>
      </c>
      <c r="E37" s="15">
        <v>2</v>
      </c>
      <c r="F37" s="15">
        <f t="shared" si="0"/>
        <v>66.416</v>
      </c>
      <c r="G37" s="14">
        <v>13</v>
      </c>
      <c r="H37" s="11"/>
      <c r="J37" s="28"/>
    </row>
    <row r="38" spans="1:10" ht="27.75" customHeight="1">
      <c r="A38" s="15" t="s">
        <v>35</v>
      </c>
      <c r="B38" s="11" t="s">
        <v>49</v>
      </c>
      <c r="C38" s="15" t="s">
        <v>13</v>
      </c>
      <c r="D38" s="15">
        <v>80.52</v>
      </c>
      <c r="E38" s="15">
        <v>0.5</v>
      </c>
      <c r="F38" s="15">
        <f t="shared" si="0"/>
        <v>64.916</v>
      </c>
      <c r="G38" s="14">
        <v>14</v>
      </c>
      <c r="H38" s="15"/>
      <c r="J38" s="28"/>
    </row>
    <row r="39" spans="1:10" ht="27.75" customHeight="1">
      <c r="A39" s="15" t="s">
        <v>35</v>
      </c>
      <c r="B39" s="11" t="s">
        <v>50</v>
      </c>
      <c r="C39" s="15" t="s">
        <v>13</v>
      </c>
      <c r="D39" s="15">
        <v>77.58</v>
      </c>
      <c r="E39" s="15">
        <v>2.5</v>
      </c>
      <c r="F39" s="15">
        <f t="shared" si="0"/>
        <v>64.564</v>
      </c>
      <c r="G39" s="14">
        <v>15</v>
      </c>
      <c r="H39" s="15"/>
      <c r="J39" s="28"/>
    </row>
    <row r="40" spans="1:10" ht="27.75" customHeight="1">
      <c r="A40" s="15" t="s">
        <v>35</v>
      </c>
      <c r="B40" s="11" t="s">
        <v>51</v>
      </c>
      <c r="C40" s="15" t="s">
        <v>13</v>
      </c>
      <c r="D40" s="15">
        <v>78.12</v>
      </c>
      <c r="E40" s="15">
        <v>2</v>
      </c>
      <c r="F40" s="15">
        <f t="shared" si="0"/>
        <v>64.49600000000001</v>
      </c>
      <c r="G40" s="14">
        <v>16</v>
      </c>
      <c r="H40" s="15"/>
      <c r="J40" s="28"/>
    </row>
    <row r="41" spans="1:10" ht="27.75" customHeight="1">
      <c r="A41" s="15" t="s">
        <v>35</v>
      </c>
      <c r="B41" s="11" t="s">
        <v>52</v>
      </c>
      <c r="C41" s="15" t="s">
        <v>13</v>
      </c>
      <c r="D41" s="15">
        <v>73.1</v>
      </c>
      <c r="E41" s="15">
        <v>0.5</v>
      </c>
      <c r="F41" s="15">
        <f t="shared" si="0"/>
        <v>58.98</v>
      </c>
      <c r="G41" s="14">
        <v>17</v>
      </c>
      <c r="H41" s="15"/>
      <c r="J41" s="28"/>
    </row>
    <row r="42" spans="1:10" ht="27.75" customHeight="1">
      <c r="A42" s="8" t="s">
        <v>53</v>
      </c>
      <c r="B42" s="8"/>
      <c r="C42" s="8"/>
      <c r="D42" s="8"/>
      <c r="E42" s="9"/>
      <c r="F42" s="10"/>
      <c r="G42" s="8"/>
      <c r="H42" s="8"/>
      <c r="J42" s="28"/>
    </row>
    <row r="43" spans="1:10" ht="45" customHeight="1">
      <c r="A43" s="11" t="s">
        <v>3</v>
      </c>
      <c r="B43" s="11" t="s">
        <v>4</v>
      </c>
      <c r="C43" s="11" t="s">
        <v>5</v>
      </c>
      <c r="D43" s="12" t="s">
        <v>6</v>
      </c>
      <c r="E43" s="13" t="s">
        <v>7</v>
      </c>
      <c r="F43" s="12" t="s">
        <v>8</v>
      </c>
      <c r="G43" s="14" t="s">
        <v>9</v>
      </c>
      <c r="H43" s="11" t="s">
        <v>10</v>
      </c>
      <c r="J43" s="28"/>
    </row>
    <row r="44" spans="1:10" ht="27.75" customHeight="1">
      <c r="A44" s="15" t="s">
        <v>54</v>
      </c>
      <c r="B44" s="26" t="s">
        <v>55</v>
      </c>
      <c r="C44" s="15" t="s">
        <v>56</v>
      </c>
      <c r="D44" s="15">
        <v>78.84</v>
      </c>
      <c r="E44" s="25">
        <v>8.5</v>
      </c>
      <c r="F44" s="15">
        <f aca="true" t="shared" si="1" ref="F44:F53">D44*0.8+E44</f>
        <v>71.572</v>
      </c>
      <c r="G44" s="14">
        <v>1</v>
      </c>
      <c r="H44" s="11" t="s">
        <v>14</v>
      </c>
      <c r="J44" s="28"/>
    </row>
    <row r="45" spans="1:10" ht="27.75" customHeight="1">
      <c r="A45" s="15" t="s">
        <v>54</v>
      </c>
      <c r="B45" s="11" t="s">
        <v>57</v>
      </c>
      <c r="C45" s="15" t="s">
        <v>56</v>
      </c>
      <c r="D45" s="15">
        <v>80.92</v>
      </c>
      <c r="E45" s="25">
        <v>3</v>
      </c>
      <c r="F45" s="15">
        <f t="shared" si="1"/>
        <v>67.736</v>
      </c>
      <c r="G45" s="14">
        <v>2</v>
      </c>
      <c r="H45" s="11" t="s">
        <v>14</v>
      </c>
      <c r="J45" s="28"/>
    </row>
    <row r="46" spans="1:10" ht="27.75" customHeight="1">
      <c r="A46" s="15" t="s">
        <v>54</v>
      </c>
      <c r="B46" s="11" t="s">
        <v>58</v>
      </c>
      <c r="C46" s="15" t="s">
        <v>13</v>
      </c>
      <c r="D46" s="15">
        <v>77.32</v>
      </c>
      <c r="E46" s="25">
        <v>5.5</v>
      </c>
      <c r="F46" s="15">
        <f t="shared" si="1"/>
        <v>67.356</v>
      </c>
      <c r="G46" s="14">
        <v>3</v>
      </c>
      <c r="H46" s="11" t="s">
        <v>14</v>
      </c>
      <c r="J46" s="28"/>
    </row>
    <row r="47" spans="1:10" ht="27.75" customHeight="1">
      <c r="A47" s="15" t="s">
        <v>54</v>
      </c>
      <c r="B47" s="26" t="s">
        <v>59</v>
      </c>
      <c r="C47" s="15" t="s">
        <v>13</v>
      </c>
      <c r="D47" s="15">
        <v>79.32</v>
      </c>
      <c r="E47" s="25">
        <v>3.5</v>
      </c>
      <c r="F47" s="15">
        <f t="shared" si="1"/>
        <v>66.95599999999999</v>
      </c>
      <c r="G47" s="14">
        <v>4</v>
      </c>
      <c r="H47" s="11" t="s">
        <v>14</v>
      </c>
      <c r="J47" s="28"/>
    </row>
    <row r="48" spans="1:10" ht="27.75" customHeight="1">
      <c r="A48" s="15" t="s">
        <v>54</v>
      </c>
      <c r="B48" s="11" t="s">
        <v>60</v>
      </c>
      <c r="C48" s="15" t="s">
        <v>13</v>
      </c>
      <c r="D48" s="15">
        <v>79.76</v>
      </c>
      <c r="E48" s="25">
        <v>3</v>
      </c>
      <c r="F48" s="15">
        <f t="shared" si="1"/>
        <v>66.808</v>
      </c>
      <c r="G48" s="14">
        <v>5</v>
      </c>
      <c r="H48" s="11" t="s">
        <v>14</v>
      </c>
      <c r="J48" s="28"/>
    </row>
    <row r="49" spans="1:10" ht="27.75" customHeight="1">
      <c r="A49" s="15" t="s">
        <v>54</v>
      </c>
      <c r="B49" s="11" t="s">
        <v>61</v>
      </c>
      <c r="C49" s="15" t="s">
        <v>13</v>
      </c>
      <c r="D49" s="15">
        <v>78.76</v>
      </c>
      <c r="E49" s="25">
        <v>3.5</v>
      </c>
      <c r="F49" s="15">
        <f t="shared" si="1"/>
        <v>66.50800000000001</v>
      </c>
      <c r="G49" s="14">
        <v>6</v>
      </c>
      <c r="H49" s="11" t="s">
        <v>14</v>
      </c>
      <c r="J49" s="28"/>
    </row>
    <row r="50" spans="1:10" ht="27.75" customHeight="1">
      <c r="A50" s="15" t="s">
        <v>54</v>
      </c>
      <c r="B50" s="11" t="s">
        <v>62</v>
      </c>
      <c r="C50" s="15" t="s">
        <v>13</v>
      </c>
      <c r="D50" s="15">
        <v>77.32</v>
      </c>
      <c r="E50" s="25">
        <v>3</v>
      </c>
      <c r="F50" s="15">
        <f t="shared" si="1"/>
        <v>64.856</v>
      </c>
      <c r="G50" s="14">
        <v>7</v>
      </c>
      <c r="H50" s="11" t="s">
        <v>14</v>
      </c>
      <c r="J50" s="28"/>
    </row>
    <row r="51" spans="1:10" ht="27.75" customHeight="1">
      <c r="A51" s="15" t="s">
        <v>54</v>
      </c>
      <c r="B51" s="11" t="s">
        <v>63</v>
      </c>
      <c r="C51" s="15" t="s">
        <v>13</v>
      </c>
      <c r="D51" s="15">
        <v>79.12</v>
      </c>
      <c r="E51" s="25">
        <v>1.5</v>
      </c>
      <c r="F51" s="15">
        <f t="shared" si="1"/>
        <v>64.796</v>
      </c>
      <c r="G51" s="14">
        <v>8</v>
      </c>
      <c r="H51" s="11" t="s">
        <v>14</v>
      </c>
      <c r="J51" s="28"/>
    </row>
    <row r="52" spans="1:10" ht="27.75" customHeight="1">
      <c r="A52" s="15" t="s">
        <v>54</v>
      </c>
      <c r="B52" s="11" t="s">
        <v>64</v>
      </c>
      <c r="C52" s="15" t="s">
        <v>13</v>
      </c>
      <c r="D52" s="15">
        <v>78.52</v>
      </c>
      <c r="E52" s="25">
        <v>1.5</v>
      </c>
      <c r="F52" s="15">
        <f t="shared" si="1"/>
        <v>64.316</v>
      </c>
      <c r="G52" s="14">
        <v>9</v>
      </c>
      <c r="H52" s="11" t="s">
        <v>14</v>
      </c>
      <c r="J52" s="28"/>
    </row>
    <row r="53" spans="1:10" ht="27.75" customHeight="1">
      <c r="A53" s="15" t="s">
        <v>54</v>
      </c>
      <c r="B53" s="26" t="s">
        <v>65</v>
      </c>
      <c r="C53" s="15" t="s">
        <v>56</v>
      </c>
      <c r="D53" s="15">
        <v>77.2</v>
      </c>
      <c r="E53" s="25">
        <v>1</v>
      </c>
      <c r="F53" s="15">
        <f t="shared" si="1"/>
        <v>62.760000000000005</v>
      </c>
      <c r="G53" s="14">
        <v>10</v>
      </c>
      <c r="H53" s="11" t="s">
        <v>14</v>
      </c>
      <c r="J53" s="28"/>
    </row>
    <row r="54" spans="1:10" ht="27.75" customHeight="1">
      <c r="A54" s="8" t="s">
        <v>66</v>
      </c>
      <c r="B54" s="8"/>
      <c r="C54" s="8"/>
      <c r="D54" s="8"/>
      <c r="E54" s="9"/>
      <c r="F54" s="10"/>
      <c r="G54" s="8"/>
      <c r="H54" s="8"/>
      <c r="J54" s="28"/>
    </row>
    <row r="55" spans="1:10" ht="45" customHeight="1">
      <c r="A55" s="11" t="s">
        <v>3</v>
      </c>
      <c r="B55" s="11" t="s">
        <v>4</v>
      </c>
      <c r="C55" s="11" t="s">
        <v>5</v>
      </c>
      <c r="D55" s="12" t="s">
        <v>6</v>
      </c>
      <c r="E55" s="13" t="s">
        <v>7</v>
      </c>
      <c r="F55" s="12" t="s">
        <v>8</v>
      </c>
      <c r="G55" s="14" t="s">
        <v>9</v>
      </c>
      <c r="H55" s="11" t="s">
        <v>10</v>
      </c>
      <c r="J55" s="28"/>
    </row>
    <row r="56" spans="1:10" ht="27.75" customHeight="1">
      <c r="A56" s="15" t="s">
        <v>67</v>
      </c>
      <c r="B56" s="11" t="s">
        <v>68</v>
      </c>
      <c r="C56" s="15" t="s">
        <v>13</v>
      </c>
      <c r="D56" s="15">
        <v>82.42</v>
      </c>
      <c r="E56" s="25">
        <v>6</v>
      </c>
      <c r="F56" s="24">
        <f>D56*0.8+E56</f>
        <v>71.936</v>
      </c>
      <c r="G56" s="14">
        <v>1</v>
      </c>
      <c r="H56" s="11" t="s">
        <v>14</v>
      </c>
      <c r="J56" s="28"/>
    </row>
    <row r="57" spans="1:10" ht="27.75" customHeight="1">
      <c r="A57" s="15" t="s">
        <v>67</v>
      </c>
      <c r="B57" s="26" t="s">
        <v>69</v>
      </c>
      <c r="C57" s="15" t="s">
        <v>13</v>
      </c>
      <c r="D57" s="15">
        <v>81.06</v>
      </c>
      <c r="E57" s="25">
        <v>3</v>
      </c>
      <c r="F57" s="24">
        <f>D57*0.8+E57</f>
        <v>67.848</v>
      </c>
      <c r="G57" s="14">
        <v>2</v>
      </c>
      <c r="H57" s="11" t="s">
        <v>14</v>
      </c>
      <c r="J57" s="28"/>
    </row>
    <row r="58" spans="1:10" ht="27.75" customHeight="1">
      <c r="A58" s="15" t="s">
        <v>67</v>
      </c>
      <c r="B58" s="11" t="s">
        <v>70</v>
      </c>
      <c r="C58" s="15" t="s">
        <v>13</v>
      </c>
      <c r="D58" s="15">
        <v>71.26</v>
      </c>
      <c r="E58" s="25">
        <v>3</v>
      </c>
      <c r="F58" s="24">
        <f>D58*0.8+E58</f>
        <v>60.00800000000001</v>
      </c>
      <c r="G58" s="14">
        <v>3</v>
      </c>
      <c r="H58" s="11" t="s">
        <v>14</v>
      </c>
      <c r="J58" s="28"/>
    </row>
    <row r="59" spans="1:10" ht="27.75" customHeight="1">
      <c r="A59" s="17" t="s">
        <v>71</v>
      </c>
      <c r="B59" s="17"/>
      <c r="C59" s="17"/>
      <c r="D59" s="17"/>
      <c r="E59" s="18"/>
      <c r="F59" s="19"/>
      <c r="G59" s="17"/>
      <c r="H59" s="17"/>
      <c r="J59" s="28"/>
    </row>
    <row r="60" spans="1:10" ht="45" customHeight="1">
      <c r="A60" s="11" t="s">
        <v>3</v>
      </c>
      <c r="B60" s="11" t="s">
        <v>4</v>
      </c>
      <c r="C60" s="11" t="s">
        <v>5</v>
      </c>
      <c r="D60" s="12" t="s">
        <v>6</v>
      </c>
      <c r="E60" s="13" t="s">
        <v>7</v>
      </c>
      <c r="F60" s="12" t="s">
        <v>8</v>
      </c>
      <c r="G60" s="14" t="s">
        <v>9</v>
      </c>
      <c r="H60" s="11" t="s">
        <v>10</v>
      </c>
      <c r="J60" s="28"/>
    </row>
    <row r="61" spans="1:10" ht="27.75" customHeight="1">
      <c r="A61" s="15" t="s">
        <v>72</v>
      </c>
      <c r="B61" s="26" t="s">
        <v>73</v>
      </c>
      <c r="C61" s="15" t="s">
        <v>13</v>
      </c>
      <c r="D61" s="15">
        <v>78.36</v>
      </c>
      <c r="E61" s="25">
        <v>6</v>
      </c>
      <c r="F61" s="24">
        <f>D61*0.8+E61</f>
        <v>68.688</v>
      </c>
      <c r="G61" s="14">
        <v>1</v>
      </c>
      <c r="H61" s="11" t="s">
        <v>14</v>
      </c>
      <c r="J61" s="28"/>
    </row>
    <row r="62" spans="1:10" ht="27.75" customHeight="1">
      <c r="A62" s="15" t="s">
        <v>72</v>
      </c>
      <c r="B62" s="11" t="s">
        <v>74</v>
      </c>
      <c r="C62" s="15" t="s">
        <v>13</v>
      </c>
      <c r="D62" s="15"/>
      <c r="E62" s="25">
        <v>4</v>
      </c>
      <c r="F62" s="24" t="s">
        <v>75</v>
      </c>
      <c r="G62" s="14"/>
      <c r="H62" s="15" t="s">
        <v>33</v>
      </c>
      <c r="J62" s="28"/>
    </row>
    <row r="63" spans="1:10" ht="27.75" customHeight="1">
      <c r="A63" s="17" t="s">
        <v>76</v>
      </c>
      <c r="B63" s="17"/>
      <c r="C63" s="17"/>
      <c r="D63" s="17"/>
      <c r="E63" s="18"/>
      <c r="F63" s="19"/>
      <c r="G63" s="17"/>
      <c r="H63" s="17"/>
      <c r="J63" s="28"/>
    </row>
    <row r="64" spans="1:10" ht="45" customHeight="1">
      <c r="A64" s="11" t="s">
        <v>3</v>
      </c>
      <c r="B64" s="11" t="s">
        <v>4</v>
      </c>
      <c r="C64" s="11" t="s">
        <v>5</v>
      </c>
      <c r="D64" s="12" t="s">
        <v>6</v>
      </c>
      <c r="E64" s="13" t="s">
        <v>7</v>
      </c>
      <c r="F64" s="12" t="s">
        <v>8</v>
      </c>
      <c r="G64" s="14" t="s">
        <v>9</v>
      </c>
      <c r="H64" s="11" t="s">
        <v>10</v>
      </c>
      <c r="J64" s="28"/>
    </row>
    <row r="65" spans="1:10" ht="27.75" customHeight="1">
      <c r="A65" s="15" t="s">
        <v>77</v>
      </c>
      <c r="B65" s="11" t="s">
        <v>78</v>
      </c>
      <c r="C65" s="15" t="s">
        <v>13</v>
      </c>
      <c r="D65" s="15">
        <v>73.86</v>
      </c>
      <c r="E65" s="15">
        <v>7</v>
      </c>
      <c r="F65" s="24">
        <f>D65*0.8+E65</f>
        <v>66.088</v>
      </c>
      <c r="G65" s="23">
        <v>1</v>
      </c>
      <c r="H65" s="11" t="s">
        <v>14</v>
      </c>
      <c r="J65" s="28"/>
    </row>
    <row r="66" spans="1:10" ht="27.75" customHeight="1">
      <c r="A66" s="15" t="s">
        <v>77</v>
      </c>
      <c r="B66" s="11" t="s">
        <v>79</v>
      </c>
      <c r="C66" s="15" t="s">
        <v>13</v>
      </c>
      <c r="D66" s="15">
        <v>76.72</v>
      </c>
      <c r="E66" s="15">
        <v>1.5</v>
      </c>
      <c r="F66" s="24">
        <f>D66*0.8+E66</f>
        <v>62.876000000000005</v>
      </c>
      <c r="G66" s="23">
        <v>2</v>
      </c>
      <c r="H66" s="11" t="s">
        <v>14</v>
      </c>
      <c r="J66" s="28"/>
    </row>
    <row r="67" spans="1:10" ht="27.75" customHeight="1">
      <c r="A67" s="15" t="s">
        <v>77</v>
      </c>
      <c r="B67" s="11" t="s">
        <v>80</v>
      </c>
      <c r="C67" s="15" t="s">
        <v>13</v>
      </c>
      <c r="D67" s="15">
        <v>74.76</v>
      </c>
      <c r="E67" s="15">
        <v>3</v>
      </c>
      <c r="F67" s="24">
        <f>D67*0.8+E67</f>
        <v>62.80800000000001</v>
      </c>
      <c r="G67" s="23">
        <v>3</v>
      </c>
      <c r="H67" s="11" t="s">
        <v>14</v>
      </c>
      <c r="J67" s="28"/>
    </row>
    <row r="68" spans="1:10" ht="27.75" customHeight="1">
      <c r="A68" s="15" t="s">
        <v>77</v>
      </c>
      <c r="B68" s="11" t="s">
        <v>81</v>
      </c>
      <c r="C68" s="15" t="s">
        <v>13</v>
      </c>
      <c r="D68" s="15">
        <v>73.66</v>
      </c>
      <c r="E68" s="15">
        <v>2</v>
      </c>
      <c r="F68" s="24">
        <f>D68*0.8+E68</f>
        <v>60.928</v>
      </c>
      <c r="G68" s="23">
        <v>4</v>
      </c>
      <c r="H68" s="11" t="s">
        <v>14</v>
      </c>
      <c r="J68" s="28"/>
    </row>
    <row r="69" spans="1:10" ht="27.75" customHeight="1">
      <c r="A69" s="15" t="s">
        <v>77</v>
      </c>
      <c r="B69" s="26" t="s">
        <v>82</v>
      </c>
      <c r="C69" s="15" t="s">
        <v>13</v>
      </c>
      <c r="D69" s="15">
        <v>71.28</v>
      </c>
      <c r="E69" s="15">
        <v>0.5</v>
      </c>
      <c r="F69" s="24">
        <f>D69*0.8+E69</f>
        <v>57.524</v>
      </c>
      <c r="G69" s="23">
        <v>5</v>
      </c>
      <c r="H69" s="15"/>
      <c r="J69" s="28"/>
    </row>
    <row r="70" spans="1:8" ht="27.75" customHeight="1">
      <c r="A70" s="17" t="s">
        <v>83</v>
      </c>
      <c r="B70" s="17"/>
      <c r="C70" s="17"/>
      <c r="D70" s="17"/>
      <c r="E70" s="18"/>
      <c r="F70" s="19"/>
      <c r="G70" s="17"/>
      <c r="H70" s="17"/>
    </row>
    <row r="71" spans="1:10" ht="45" customHeight="1">
      <c r="A71" s="11" t="s">
        <v>3</v>
      </c>
      <c r="B71" s="11" t="s">
        <v>4</v>
      </c>
      <c r="C71" s="11" t="s">
        <v>5</v>
      </c>
      <c r="D71" s="12" t="s">
        <v>6</v>
      </c>
      <c r="E71" s="13" t="s">
        <v>7</v>
      </c>
      <c r="F71" s="12" t="s">
        <v>8</v>
      </c>
      <c r="G71" s="14" t="s">
        <v>9</v>
      </c>
      <c r="H71" s="11" t="s">
        <v>10</v>
      </c>
      <c r="J71" s="28"/>
    </row>
    <row r="72" spans="1:22" ht="27.75" customHeight="1">
      <c r="A72" s="29" t="s">
        <v>84</v>
      </c>
      <c r="B72" s="29" t="s">
        <v>85</v>
      </c>
      <c r="C72" s="29" t="s">
        <v>13</v>
      </c>
      <c r="D72" s="30">
        <v>75.3</v>
      </c>
      <c r="E72" s="31">
        <v>3</v>
      </c>
      <c r="F72" s="30">
        <f>D72*0.8+E72</f>
        <v>63.24</v>
      </c>
      <c r="G72" s="29">
        <v>1</v>
      </c>
      <c r="H72" s="11" t="s">
        <v>14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0:22" ht="27.75" customHeight="1"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0:22" ht="27.75" customHeight="1"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0:22" ht="27.75" customHeight="1"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</sheetData>
  <sheetProtection/>
  <mergeCells count="11">
    <mergeCell ref="A2:H2"/>
    <mergeCell ref="A3:H3"/>
    <mergeCell ref="A8:H8"/>
    <mergeCell ref="A12:H12"/>
    <mergeCell ref="A19:H19"/>
    <mergeCell ref="A23:H23"/>
    <mergeCell ref="A42:H42"/>
    <mergeCell ref="A54:H54"/>
    <mergeCell ref="A59:H59"/>
    <mergeCell ref="A63:H63"/>
    <mergeCell ref="A70:H70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王启人</cp:lastModifiedBy>
  <cp:lastPrinted>2023-06-06T10:50:49Z</cp:lastPrinted>
  <dcterms:created xsi:type="dcterms:W3CDTF">2023-05-18T09:10:19Z</dcterms:created>
  <dcterms:modified xsi:type="dcterms:W3CDTF">2023-08-20T03:27:00Z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DD8CD0896BE843738B9A08CC1F424A39_13</vt:lpwstr>
  </property>
  <property fmtid="{D5CDD505-2E9C-101B-9397-08002B2CF9AE}" pid="4" name="KSOProductBuildV">
    <vt:lpwstr>2052-12.1.0.15120</vt:lpwstr>
  </property>
</Properties>
</file>