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Sheet1!$A$1:$L$71</definedName>
  </definedNames>
  <calcPr calcId="144525"/>
</workbook>
</file>

<file path=xl/sharedStrings.xml><?xml version="1.0" encoding="utf-8"?>
<sst xmlns="http://schemas.openxmlformats.org/spreadsheetml/2006/main" count="299" uniqueCount="115">
  <si>
    <t>2025年10月罗源县城市居民食品零售价格监测月报表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</si>
  <si>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</si>
  <si>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</si>
  <si>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</si>
  <si>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</si>
  <si>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</si>
  <si>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</si>
  <si>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</si>
  <si>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</si>
  <si>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</si>
  <si>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</si>
  <si>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</si>
  <si>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第5周平均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</si>
  <si>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</si>
  <si>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</si>
  <si>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</si>
  <si>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</si>
  <si>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</si>
  <si>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</si>
  <si>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</si>
  <si>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</si>
  <si>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</si>
  <si>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</si>
  <si>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</si>
  <si>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</si>
  <si>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</si>
  <si>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</si>
  <si>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</si>
  <si>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</si>
  <si>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</si>
  <si>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</si>
  <si>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</si>
  <si>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</si>
  <si>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</si>
  <si>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</si>
  <si>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</si>
  <si>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</si>
  <si>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</si>
  <si>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</si>
  <si>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</si>
  <si>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</si>
  <si>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</si>
  <si>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</si>
  <si>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</si>
  <si>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</si>
  <si>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</si>
  <si>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</si>
  <si>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</si>
  <si>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</si>
  <si>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</si>
  <si>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</si>
  <si>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</si>
  <si>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</si>
  <si>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</si>
  <si>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</si>
  <si>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</si>
  <si>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</si>
  <si>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</si>
  <si>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</si>
  <si>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</si>
  <si>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</si>
  <si>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</si>
  <si>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</t>
  </si>
  <si>
    <t>250克左右一条，冻</t>
  </si>
  <si>
    <t>250克左右一条，冰鲜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</si>
  <si>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</si>
  <si>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</si>
  <si>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</si>
  <si>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</si>
  <si>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</si>
  <si>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</si>
  <si>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</si>
  <si>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</si>
  <si>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</si>
  <si>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</si>
  <si>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</si>
  <si>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</si>
  <si>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</si>
  <si>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</si>
  <si>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</si>
  <si>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</si>
  <si>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</si>
  <si>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</si>
  <si>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</si>
  <si>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</si>
  <si>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</si>
  <si>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</si>
  <si>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园白菜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</si>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</sst>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7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3" fillId="16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5" borderId="7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5" borderId="6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176" fontId="1" fillId="0" borderId="0" xfId="0" applyNumberFormat="true" applyFont="true" applyFill="true" applyAlignment="true"/>
    <xf numFmtId="176" fontId="0" fillId="0" borderId="0" xfId="0" applyNumberFormat="true" applyFill="true">
      <alignment vertical="center"/>
    </xf>
    <xf numFmtId="176" fontId="2" fillId="0" borderId="0" xfId="0" applyNumberFormat="true" applyFont="true" applyFill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71"/>
  <sheetViews>
    <sheetView tabSelected="1" topLeftCell="B1" workbookViewId="0">
      <selection activeCell="M14" sqref="M14"/>
    </sheetView>
  </sheetViews>
  <sheetFormatPr defaultColWidth="9" defaultRowHeight="15"/>
  <cols>
    <col min="1" max="1" width="13" style="1" customWidth="true"/>
    <col min="2" max="2" width="18.8916666666667" style="1" customWidth="true"/>
    <col min="3" max="12" width="13" style="1" customWidth="true"/>
    <col min="13" max="16378" width="9" style="1"/>
    <col min="16379" max="16384" width="9" style="2"/>
  </cols>
  <sheetData>
    <row r="1" s="1" customFormat="true" ht="35" customHeight="true" spans="1:1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  <c r="K1" s="1" t="s">
        <v>9</v>
      </c>
      <c r="L1" s="1" t="s">
        <v>10</v>
      </c>
    </row>
    <row r="2" s="1" customFormat="true" spans="1:12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12</v>
      </c>
      <c r="J2" s="4" t="s">
        <v>8</v>
      </c>
      <c r="K2" s="4" t="s">
        <v>9</v>
      </c>
      <c r="L2" s="4" t="s">
        <v>10</v>
      </c>
    </row>
    <row r="3" s="1" customFormat="true" spans="1:12">
      <c r="A3" s="4" t="s">
        <v>13</v>
      </c>
      <c r="B3" s="4" t="s">
        <v>14</v>
      </c>
      <c r="C3" s="4" t="s">
        <v>15</v>
      </c>
      <c r="D3" s="4" t="s">
        <v>16</v>
      </c>
      <c r="E3" s="4">
        <v>2.97</v>
      </c>
      <c r="F3" s="4">
        <v>2.97</v>
      </c>
      <c r="G3" s="4">
        <v>2.97</v>
      </c>
      <c r="H3" s="4">
        <v>2.97</v>
      </c>
      <c r="I3" s="4">
        <v>2.97</v>
      </c>
      <c r="J3" s="4">
        <f>AVERAGE(I3,H3,G3,F3,E3)</f>
        <v>2.97</v>
      </c>
      <c r="K3" s="4">
        <v>2.73</v>
      </c>
      <c r="L3" s="4">
        <f t="shared" ref="L3:L14" si="0">(J3-K3)/K3*100</f>
        <v>8.7912087912088</v>
      </c>
    </row>
    <row r="4" s="1" customFormat="true" spans="1:12">
      <c r="A4" s="4" t="s">
        <v>17</v>
      </c>
      <c r="B4" s="4" t="s">
        <v>14</v>
      </c>
      <c r="C4" s="4" t="s">
        <v>15</v>
      </c>
      <c r="D4" s="4" t="s">
        <v>16</v>
      </c>
      <c r="E4" s="4">
        <v>3.26</v>
      </c>
      <c r="F4" s="4">
        <v>3.26</v>
      </c>
      <c r="G4" s="4">
        <v>3.26</v>
      </c>
      <c r="H4" s="4">
        <v>3.27666666666667</v>
      </c>
      <c r="I4" s="4">
        <v>3.27666666666667</v>
      </c>
      <c r="J4" s="4">
        <f t="shared" ref="J4:J35" si="1">AVERAGE(I4,H4,G4,F4,E4)</f>
        <v>3.26666666666667</v>
      </c>
      <c r="K4" s="4">
        <v>3.29</v>
      </c>
      <c r="L4" s="4">
        <f t="shared" si="0"/>
        <v>-0.709219858155991</v>
      </c>
    </row>
    <row r="5" s="1" customFormat="true" spans="1:12">
      <c r="A5" s="4" t="s">
        <v>13</v>
      </c>
      <c r="B5" s="4" t="s">
        <v>18</v>
      </c>
      <c r="C5" s="4" t="s">
        <v>19</v>
      </c>
      <c r="D5" s="4" t="s">
        <v>16</v>
      </c>
      <c r="E5" s="4">
        <v>53.9333333333333</v>
      </c>
      <c r="F5" s="4">
        <v>53.9333333333333</v>
      </c>
      <c r="G5" s="4">
        <v>53.9333333333333</v>
      </c>
      <c r="H5" s="4">
        <v>53.9333333333333</v>
      </c>
      <c r="I5" s="4">
        <v>53.9333333333333</v>
      </c>
      <c r="J5" s="4">
        <f t="shared" si="1"/>
        <v>53.9333333333333</v>
      </c>
      <c r="K5" s="4">
        <v>51.53</v>
      </c>
      <c r="L5" s="4">
        <f t="shared" si="0"/>
        <v>4.66394980270386</v>
      </c>
    </row>
    <row r="6" s="1" customFormat="true" spans="1:12">
      <c r="A6" s="4" t="s">
        <v>17</v>
      </c>
      <c r="B6" s="4" t="s">
        <v>18</v>
      </c>
      <c r="C6" s="4" t="s">
        <v>19</v>
      </c>
      <c r="D6" s="4" t="s">
        <v>16</v>
      </c>
      <c r="E6" s="4">
        <v>67.9</v>
      </c>
      <c r="F6" s="4">
        <v>67.9</v>
      </c>
      <c r="G6" s="4">
        <v>67.9</v>
      </c>
      <c r="H6" s="4">
        <v>67.9</v>
      </c>
      <c r="I6" s="4">
        <v>67.9</v>
      </c>
      <c r="J6" s="4">
        <f t="shared" si="1"/>
        <v>67.9</v>
      </c>
      <c r="K6" s="4">
        <v>67.9</v>
      </c>
      <c r="L6" s="4">
        <f t="shared" si="0"/>
        <v>0</v>
      </c>
    </row>
    <row r="7" s="1" customFormat="true" spans="1:12">
      <c r="A7" s="4" t="s">
        <v>20</v>
      </c>
      <c r="B7" s="4" t="s">
        <v>21</v>
      </c>
      <c r="C7" s="4" t="s">
        <v>19</v>
      </c>
      <c r="D7" s="4" t="s">
        <v>16</v>
      </c>
      <c r="E7" s="4">
        <v>34.8666666666667</v>
      </c>
      <c r="F7" s="4">
        <v>34.8666666666667</v>
      </c>
      <c r="G7" s="4">
        <v>34.8666666666667</v>
      </c>
      <c r="H7" s="4">
        <v>34.8666666666667</v>
      </c>
      <c r="I7" s="4">
        <v>34.8666666666667</v>
      </c>
      <c r="J7" s="4">
        <f t="shared" si="1"/>
        <v>34.8666666666667</v>
      </c>
      <c r="K7" s="4">
        <v>34.87</v>
      </c>
      <c r="L7" s="4">
        <f t="shared" si="0"/>
        <v>-0.00955931555289583</v>
      </c>
    </row>
    <row r="8" s="1" customFormat="true" spans="1:12">
      <c r="A8" s="4" t="s">
        <v>22</v>
      </c>
      <c r="B8" s="4" t="s">
        <v>23</v>
      </c>
      <c r="C8" s="4" t="s">
        <v>15</v>
      </c>
      <c r="D8" s="4" t="s">
        <v>16</v>
      </c>
      <c r="E8" s="4">
        <v>4.19</v>
      </c>
      <c r="F8" s="4">
        <v>4.19</v>
      </c>
      <c r="G8" s="4">
        <v>4.19</v>
      </c>
      <c r="H8" s="4">
        <v>4.19</v>
      </c>
      <c r="I8" s="4">
        <v>4.19</v>
      </c>
      <c r="J8" s="4">
        <f t="shared" si="1"/>
        <v>4.19</v>
      </c>
      <c r="K8" s="4">
        <v>4.21</v>
      </c>
      <c r="L8" s="4">
        <f t="shared" si="0"/>
        <v>-0.475059382422793</v>
      </c>
    </row>
    <row r="9" s="1" customFormat="true" spans="1:12">
      <c r="A9" s="4" t="s">
        <v>22</v>
      </c>
      <c r="B9" s="4" t="s">
        <v>24</v>
      </c>
      <c r="C9" s="4" t="s">
        <v>15</v>
      </c>
      <c r="D9" s="4" t="s">
        <v>16</v>
      </c>
      <c r="E9" s="4">
        <v>2.64</v>
      </c>
      <c r="F9" s="4">
        <v>2.65666666666667</v>
      </c>
      <c r="G9" s="4">
        <v>2.30666666666667</v>
      </c>
      <c r="H9" s="4">
        <v>2.77666666666667</v>
      </c>
      <c r="I9" s="4">
        <v>2.77666666666667</v>
      </c>
      <c r="J9" s="4">
        <f t="shared" si="1"/>
        <v>2.63133333333334</v>
      </c>
      <c r="K9" s="4">
        <v>2.64</v>
      </c>
      <c r="L9" s="4">
        <f t="shared" si="0"/>
        <v>-0.328282828282725</v>
      </c>
    </row>
    <row r="10" s="1" customFormat="true" spans="1:12">
      <c r="A10" s="4" t="s">
        <v>25</v>
      </c>
      <c r="B10" s="4" t="s">
        <v>26</v>
      </c>
      <c r="C10" s="4" t="s">
        <v>27</v>
      </c>
      <c r="D10" s="4" t="s">
        <v>16</v>
      </c>
      <c r="E10" s="4">
        <v>97.9333333333333</v>
      </c>
      <c r="F10" s="4">
        <v>97.6</v>
      </c>
      <c r="G10" s="4">
        <v>97.9333333333333</v>
      </c>
      <c r="H10" s="4">
        <v>97.8333333333333</v>
      </c>
      <c r="I10" s="4">
        <v>97.8333333333333</v>
      </c>
      <c r="J10" s="4">
        <f t="shared" si="1"/>
        <v>97.8266666666666</v>
      </c>
      <c r="K10" s="4">
        <v>101.02</v>
      </c>
      <c r="L10" s="4">
        <f t="shared" si="0"/>
        <v>-3.16109021315913</v>
      </c>
    </row>
    <row r="11" s="1" customFormat="true" spans="1:12">
      <c r="A11" s="4" t="s">
        <v>28</v>
      </c>
      <c r="B11" s="4" t="s">
        <v>26</v>
      </c>
      <c r="C11" s="4" t="s">
        <v>27</v>
      </c>
      <c r="D11" s="4" t="s">
        <v>16</v>
      </c>
      <c r="E11" s="4">
        <v>70.6</v>
      </c>
      <c r="F11" s="4">
        <v>70.6</v>
      </c>
      <c r="G11" s="4">
        <v>70.6</v>
      </c>
      <c r="H11" s="4">
        <v>70.6</v>
      </c>
      <c r="I11" s="4">
        <v>70.6</v>
      </c>
      <c r="J11" s="4">
        <f t="shared" si="1"/>
        <v>70.6</v>
      </c>
      <c r="K11" s="4">
        <v>71.08</v>
      </c>
      <c r="L11" s="4">
        <f t="shared" si="0"/>
        <v>-0.675295441755774</v>
      </c>
    </row>
    <row r="12" s="1" customFormat="true" spans="1:12">
      <c r="A12" s="4" t="s">
        <v>29</v>
      </c>
      <c r="B12" s="4" t="s">
        <v>30</v>
      </c>
      <c r="C12" s="4" t="s">
        <v>27</v>
      </c>
      <c r="D12" s="4" t="s">
        <v>16</v>
      </c>
      <c r="E12" s="4">
        <v>55.2666666666667</v>
      </c>
      <c r="F12" s="4">
        <v>55.2666666666667</v>
      </c>
      <c r="G12" s="4">
        <v>55.2666666666667</v>
      </c>
      <c r="H12" s="4">
        <v>55.2666666666667</v>
      </c>
      <c r="I12" s="4">
        <v>55.2666666666667</v>
      </c>
      <c r="J12" s="4">
        <f t="shared" si="1"/>
        <v>55.2666666666667</v>
      </c>
      <c r="K12" s="4">
        <v>56.6</v>
      </c>
      <c r="L12" s="4">
        <f t="shared" si="0"/>
        <v>-2.35571260306238</v>
      </c>
    </row>
    <row r="13" s="1" customFormat="true" spans="1:12">
      <c r="A13" s="4" t="s">
        <v>31</v>
      </c>
      <c r="B13" s="4" t="s">
        <v>32</v>
      </c>
      <c r="C13" s="4" t="s">
        <v>27</v>
      </c>
      <c r="D13" s="4" t="s">
        <v>16</v>
      </c>
      <c r="E13" s="4">
        <v>70.9333333333333</v>
      </c>
      <c r="F13" s="4">
        <v>71</v>
      </c>
      <c r="G13" s="4">
        <v>70.9333333333333</v>
      </c>
      <c r="H13" s="4">
        <v>70.9333333333333</v>
      </c>
      <c r="I13" s="4">
        <v>70.9333333333333</v>
      </c>
      <c r="J13" s="4">
        <f t="shared" si="1"/>
        <v>70.9466666666666</v>
      </c>
      <c r="K13" s="4">
        <v>70.93</v>
      </c>
      <c r="L13" s="4">
        <f t="shared" si="0"/>
        <v>0.0234973447999762</v>
      </c>
    </row>
    <row r="14" s="1" customFormat="true" spans="1:12">
      <c r="A14" s="4" t="s">
        <v>33</v>
      </c>
      <c r="B14" s="4" t="s">
        <v>26</v>
      </c>
      <c r="C14" s="4" t="s">
        <v>27</v>
      </c>
      <c r="D14" s="4" t="s">
        <v>16</v>
      </c>
      <c r="E14" s="4">
        <v>89.6</v>
      </c>
      <c r="F14" s="4">
        <v>89.6</v>
      </c>
      <c r="G14" s="4">
        <v>89.6</v>
      </c>
      <c r="H14" s="4">
        <v>89.6</v>
      </c>
      <c r="I14" s="4">
        <v>89.6</v>
      </c>
      <c r="J14" s="4">
        <f t="shared" si="1"/>
        <v>89.6</v>
      </c>
      <c r="K14" s="4">
        <v>89.6</v>
      </c>
      <c r="L14" s="4">
        <f t="shared" si="0"/>
        <v>0</v>
      </c>
    </row>
    <row r="15" s="1" customFormat="true" spans="1:12">
      <c r="A15" s="4" t="s">
        <v>34</v>
      </c>
      <c r="B15" s="4" t="s">
        <v>35</v>
      </c>
      <c r="C15" s="4" t="s">
        <v>15</v>
      </c>
      <c r="D15" s="4" t="s">
        <v>16</v>
      </c>
      <c r="E15" s="4">
        <v>17.9266666666667</v>
      </c>
      <c r="F15" s="4">
        <v>16.96</v>
      </c>
      <c r="G15" s="4">
        <v>18.2933333333333</v>
      </c>
      <c r="H15" s="4">
        <v>17.96</v>
      </c>
      <c r="I15" s="4">
        <v>17.96</v>
      </c>
      <c r="J15" s="4">
        <f t="shared" si="1"/>
        <v>17.82</v>
      </c>
      <c r="K15" s="4">
        <v>22.26</v>
      </c>
      <c r="L15" s="4">
        <f t="shared" ref="L15:L39" si="2">(J15-K15)/K15*100</f>
        <v>-19.9460916442049</v>
      </c>
    </row>
    <row r="16" s="1" customFormat="true" spans="1:12">
      <c r="A16" s="4" t="s">
        <v>34</v>
      </c>
      <c r="B16" s="4" t="s">
        <v>36</v>
      </c>
      <c r="C16" s="4" t="s">
        <v>15</v>
      </c>
      <c r="D16" s="4" t="s">
        <v>16</v>
      </c>
      <c r="E16" s="4">
        <v>24.9266666666667</v>
      </c>
      <c r="F16" s="4">
        <v>25.6266666666667</v>
      </c>
      <c r="G16" s="4">
        <v>24.5933333333333</v>
      </c>
      <c r="H16" s="4">
        <v>24.26</v>
      </c>
      <c r="I16" s="4">
        <v>23.5933333333333</v>
      </c>
      <c r="J16" s="4">
        <f t="shared" si="1"/>
        <v>24.6</v>
      </c>
      <c r="K16" s="4">
        <v>27.18</v>
      </c>
      <c r="L16" s="4">
        <f t="shared" si="2"/>
        <v>-9.49227373068432</v>
      </c>
    </row>
    <row r="17" s="1" customFormat="true" spans="1:12">
      <c r="A17" s="4" t="s">
        <v>34</v>
      </c>
      <c r="B17" s="4" t="s">
        <v>37</v>
      </c>
      <c r="C17" s="4" t="s">
        <v>15</v>
      </c>
      <c r="D17" s="4" t="s">
        <v>16</v>
      </c>
      <c r="E17" s="4">
        <v>16.6266666666667</v>
      </c>
      <c r="F17" s="4">
        <v>16.6266666666667</v>
      </c>
      <c r="G17" s="4">
        <v>16.2933333333333</v>
      </c>
      <c r="H17" s="4">
        <v>16.2933333333333</v>
      </c>
      <c r="I17" s="4">
        <v>15.96</v>
      </c>
      <c r="J17" s="4">
        <f t="shared" si="1"/>
        <v>16.36</v>
      </c>
      <c r="K17" s="4">
        <v>14.54</v>
      </c>
      <c r="L17" s="4">
        <f t="shared" si="2"/>
        <v>12.5171939477304</v>
      </c>
    </row>
    <row r="18" s="1" customFormat="true" spans="1:12">
      <c r="A18" s="4" t="s">
        <v>34</v>
      </c>
      <c r="B18" s="4" t="s">
        <v>38</v>
      </c>
      <c r="C18" s="4" t="s">
        <v>15</v>
      </c>
      <c r="D18" s="4" t="s">
        <v>16</v>
      </c>
      <c r="E18" s="4">
        <v>9.96</v>
      </c>
      <c r="F18" s="4">
        <v>10.2933333333333</v>
      </c>
      <c r="G18" s="4">
        <v>9.62666666666667</v>
      </c>
      <c r="H18" s="4">
        <v>9.62666666666667</v>
      </c>
      <c r="I18" s="4">
        <v>9.29333333333333</v>
      </c>
      <c r="J18" s="4">
        <f t="shared" si="1"/>
        <v>9.75999999999999</v>
      </c>
      <c r="K18" s="4">
        <v>10.96</v>
      </c>
      <c r="L18" s="4">
        <f t="shared" si="2"/>
        <v>-10.9489051094891</v>
      </c>
    </row>
    <row r="19" s="1" customFormat="true" spans="1:12">
      <c r="A19" s="4" t="s">
        <v>34</v>
      </c>
      <c r="B19" s="4" t="s">
        <v>39</v>
      </c>
      <c r="C19" s="4" t="s">
        <v>15</v>
      </c>
      <c r="D19" s="4" t="s">
        <v>16</v>
      </c>
      <c r="E19" s="4">
        <v>14.96</v>
      </c>
      <c r="F19" s="4">
        <v>14.96</v>
      </c>
      <c r="G19" s="4">
        <v>14.6266666666667</v>
      </c>
      <c r="H19" s="4">
        <v>14.6266666666667</v>
      </c>
      <c r="I19" s="4">
        <v>14.2933333333333</v>
      </c>
      <c r="J19" s="4">
        <f t="shared" si="1"/>
        <v>14.6933333333333</v>
      </c>
      <c r="K19" s="4">
        <v>14.96</v>
      </c>
      <c r="L19" s="4">
        <f t="shared" si="2"/>
        <v>-1.78253119429587</v>
      </c>
    </row>
    <row r="20" s="1" customFormat="true" spans="1:12">
      <c r="A20" s="4" t="s">
        <v>40</v>
      </c>
      <c r="B20" s="4" t="s">
        <v>41</v>
      </c>
      <c r="C20" s="4" t="s">
        <v>15</v>
      </c>
      <c r="D20" s="4" t="s">
        <v>16</v>
      </c>
      <c r="E20" s="4">
        <v>43.5666666666667</v>
      </c>
      <c r="F20" s="4">
        <v>46.5666666666667</v>
      </c>
      <c r="G20" s="4">
        <v>46.2333333333333</v>
      </c>
      <c r="H20" s="4">
        <v>46.2333333333333</v>
      </c>
      <c r="I20" s="4">
        <v>46.2333333333333</v>
      </c>
      <c r="J20" s="4">
        <f t="shared" si="1"/>
        <v>45.7666666666667</v>
      </c>
      <c r="K20" s="4">
        <v>45.3</v>
      </c>
      <c r="L20" s="4">
        <f t="shared" si="2"/>
        <v>1.03016924208976</v>
      </c>
    </row>
    <row r="21" s="1" customFormat="true" spans="1:12">
      <c r="A21" s="4" t="s">
        <v>40</v>
      </c>
      <c r="B21" s="4" t="s">
        <v>42</v>
      </c>
      <c r="C21" s="4" t="s">
        <v>15</v>
      </c>
      <c r="D21" s="4" t="s">
        <v>16</v>
      </c>
      <c r="E21" s="4">
        <v>38.95</v>
      </c>
      <c r="F21" s="4">
        <v>40.95</v>
      </c>
      <c r="G21" s="4">
        <v>42.95</v>
      </c>
      <c r="H21" s="4">
        <v>42.95</v>
      </c>
      <c r="I21" s="4">
        <v>42.95</v>
      </c>
      <c r="J21" s="4">
        <f t="shared" si="1"/>
        <v>41.75</v>
      </c>
      <c r="K21" s="4">
        <v>39.29</v>
      </c>
      <c r="L21" s="4">
        <f t="shared" si="2"/>
        <v>6.26113514889285</v>
      </c>
    </row>
    <row r="22" s="1" customFormat="true" spans="1:12">
      <c r="A22" s="4" t="s">
        <v>43</v>
      </c>
      <c r="B22" s="4" t="s">
        <v>44</v>
      </c>
      <c r="C22" s="4" t="s">
        <v>15</v>
      </c>
      <c r="D22" s="4" t="s">
        <v>16</v>
      </c>
      <c r="E22" s="4">
        <v>39.45</v>
      </c>
      <c r="F22" s="4">
        <v>42.95</v>
      </c>
      <c r="G22" s="4">
        <v>39.45</v>
      </c>
      <c r="H22" s="4">
        <v>39.45</v>
      </c>
      <c r="I22" s="4">
        <v>39.45</v>
      </c>
      <c r="J22" s="4">
        <f t="shared" si="1"/>
        <v>40.15</v>
      </c>
      <c r="K22" s="4">
        <v>39.63</v>
      </c>
      <c r="L22" s="4">
        <f t="shared" si="2"/>
        <v>1.31213726974513</v>
      </c>
    </row>
    <row r="23" s="1" customFormat="true" spans="1:12">
      <c r="A23" s="4" t="s">
        <v>45</v>
      </c>
      <c r="B23" s="4" t="s">
        <v>46</v>
      </c>
      <c r="C23" s="4" t="s">
        <v>15</v>
      </c>
      <c r="D23" s="4" t="s">
        <v>16</v>
      </c>
      <c r="E23" s="4">
        <v>14.2</v>
      </c>
      <c r="F23" s="4">
        <v>15.95</v>
      </c>
      <c r="G23" s="4">
        <v>14.2</v>
      </c>
      <c r="H23" s="4">
        <v>14.1285714285714</v>
      </c>
      <c r="I23" s="4">
        <v>14.1285714285714</v>
      </c>
      <c r="J23" s="4">
        <f t="shared" si="1"/>
        <v>14.5214285714286</v>
      </c>
      <c r="K23" s="4">
        <v>13.76</v>
      </c>
      <c r="L23" s="4">
        <f t="shared" si="2"/>
        <v>5.53363787375408</v>
      </c>
    </row>
    <row r="24" s="1" customFormat="true" spans="1:12">
      <c r="A24" s="4" t="s">
        <v>47</v>
      </c>
      <c r="B24" s="4" t="s">
        <v>48</v>
      </c>
      <c r="C24" s="4" t="s">
        <v>15</v>
      </c>
      <c r="D24" s="4" t="s">
        <v>16</v>
      </c>
      <c r="E24" s="4">
        <v>26</v>
      </c>
      <c r="F24" s="4">
        <v>26</v>
      </c>
      <c r="G24" s="4">
        <v>26</v>
      </c>
      <c r="H24" s="4">
        <v>26</v>
      </c>
      <c r="I24" s="4">
        <v>26</v>
      </c>
      <c r="J24" s="4">
        <f t="shared" si="1"/>
        <v>26</v>
      </c>
      <c r="K24" s="4">
        <v>20.49</v>
      </c>
      <c r="L24" s="4">
        <f t="shared" si="2"/>
        <v>26.8911664226452</v>
      </c>
    </row>
    <row r="25" s="1" customFormat="true" spans="1:12">
      <c r="A25" s="4" t="s">
        <v>49</v>
      </c>
      <c r="B25" s="4" t="s">
        <v>50</v>
      </c>
      <c r="C25" s="4" t="s">
        <v>15</v>
      </c>
      <c r="D25" s="4" t="s">
        <v>16</v>
      </c>
      <c r="E25" s="4">
        <v>26</v>
      </c>
      <c r="F25" s="4">
        <v>26</v>
      </c>
      <c r="G25" s="4">
        <v>26</v>
      </c>
      <c r="H25" s="4">
        <v>26</v>
      </c>
      <c r="I25" s="4">
        <v>26</v>
      </c>
      <c r="J25" s="4">
        <f t="shared" si="1"/>
        <v>26</v>
      </c>
      <c r="K25" s="4">
        <v>21.49</v>
      </c>
      <c r="L25" s="4">
        <f t="shared" si="2"/>
        <v>20.9865053513262</v>
      </c>
    </row>
    <row r="26" s="1" customFormat="true" spans="1:12">
      <c r="A26" s="4" t="s">
        <v>51</v>
      </c>
      <c r="B26" s="4" t="s">
        <v>52</v>
      </c>
      <c r="C26" s="4" t="s">
        <v>15</v>
      </c>
      <c r="D26" s="4" t="s">
        <v>16</v>
      </c>
      <c r="E26" s="4">
        <v>4.62</v>
      </c>
      <c r="F26" s="4">
        <v>4.72333333333333</v>
      </c>
      <c r="G26" s="4">
        <v>4.52</v>
      </c>
      <c r="H26" s="4">
        <v>4.35333333333333</v>
      </c>
      <c r="I26" s="4">
        <v>4.55333333333333</v>
      </c>
      <c r="J26" s="4">
        <f t="shared" si="1"/>
        <v>4.554</v>
      </c>
      <c r="K26" s="4">
        <v>4.56</v>
      </c>
      <c r="L26" s="4">
        <f t="shared" si="2"/>
        <v>-0.131578947368465</v>
      </c>
    </row>
    <row r="27" s="1" customFormat="true" spans="1:12">
      <c r="A27" s="4" t="s">
        <v>53</v>
      </c>
      <c r="B27" s="4" t="s">
        <v>52</v>
      </c>
      <c r="C27" s="4" t="s">
        <v>15</v>
      </c>
      <c r="D27" s="4" t="s">
        <v>16</v>
      </c>
      <c r="E27" s="4">
        <v>6.04333333333333</v>
      </c>
      <c r="F27" s="4">
        <v>6.49</v>
      </c>
      <c r="G27" s="4">
        <v>5.58</v>
      </c>
      <c r="H27" s="4">
        <v>5.64333333333333</v>
      </c>
      <c r="I27" s="4">
        <v>5.64333333333333</v>
      </c>
      <c r="J27" s="4">
        <f t="shared" si="1"/>
        <v>5.88</v>
      </c>
      <c r="K27" s="4">
        <v>6.14</v>
      </c>
      <c r="L27" s="4">
        <f t="shared" si="2"/>
        <v>-4.23452768729644</v>
      </c>
    </row>
    <row r="28" s="1" customFormat="true" spans="1:12">
      <c r="A28" s="4" t="s">
        <v>54</v>
      </c>
      <c r="B28" s="4" t="s">
        <v>55</v>
      </c>
      <c r="C28" s="4" t="s">
        <v>15</v>
      </c>
      <c r="D28" s="4" t="s">
        <v>16</v>
      </c>
      <c r="E28" s="4">
        <v>12.5666666666667</v>
      </c>
      <c r="F28" s="4">
        <v>12.5666666666667</v>
      </c>
      <c r="G28" s="4">
        <v>12.2933333333333</v>
      </c>
      <c r="H28" s="4">
        <v>11.9</v>
      </c>
      <c r="I28" s="4">
        <v>11.5666666666667</v>
      </c>
      <c r="J28" s="4">
        <f t="shared" si="1"/>
        <v>12.1786666666667</v>
      </c>
      <c r="K28" s="4">
        <v>12.96</v>
      </c>
      <c r="L28" s="4">
        <f t="shared" si="2"/>
        <v>-6.02880658436205</v>
      </c>
    </row>
    <row r="29" s="1" customFormat="true" spans="1:12">
      <c r="A29" s="4" t="s">
        <v>56</v>
      </c>
      <c r="B29" s="4" t="s">
        <v>57</v>
      </c>
      <c r="C29" s="4" t="s">
        <v>15</v>
      </c>
      <c r="D29" s="4" t="s">
        <v>16</v>
      </c>
      <c r="E29" s="4">
        <v>8.5</v>
      </c>
      <c r="F29" s="4">
        <v>17</v>
      </c>
      <c r="G29" s="4">
        <v>17</v>
      </c>
      <c r="H29" s="4">
        <v>17</v>
      </c>
      <c r="I29" s="4">
        <v>17</v>
      </c>
      <c r="J29" s="4">
        <f t="shared" si="1"/>
        <v>15.3</v>
      </c>
      <c r="K29" s="4">
        <v>17.19</v>
      </c>
      <c r="L29" s="4">
        <f t="shared" si="2"/>
        <v>-10.9947643979058</v>
      </c>
    </row>
    <row r="30" s="1" customFormat="true" spans="1:12">
      <c r="A30" s="4" t="s">
        <v>58</v>
      </c>
      <c r="B30" s="4" t="s">
        <v>59</v>
      </c>
      <c r="C30" s="4" t="s">
        <v>15</v>
      </c>
      <c r="D30" s="4" t="s">
        <v>16</v>
      </c>
      <c r="E30" s="4">
        <v>12.4</v>
      </c>
      <c r="F30" s="4">
        <v>12.95</v>
      </c>
      <c r="G30" s="4">
        <v>12.4</v>
      </c>
      <c r="H30" s="4">
        <v>12.4</v>
      </c>
      <c r="I30" s="4">
        <v>12.4</v>
      </c>
      <c r="J30" s="4">
        <f t="shared" si="1"/>
        <v>12.51</v>
      </c>
      <c r="K30" s="4">
        <v>13.8</v>
      </c>
      <c r="L30" s="4">
        <f t="shared" si="2"/>
        <v>-9.34782608695651</v>
      </c>
    </row>
    <row r="31" s="1" customFormat="true" spans="1:12">
      <c r="A31" s="4" t="s">
        <v>60</v>
      </c>
      <c r="B31" s="4" t="s">
        <v>61</v>
      </c>
      <c r="C31" s="4" t="s">
        <v>15</v>
      </c>
      <c r="D31" s="4" t="s">
        <v>16</v>
      </c>
      <c r="E31" s="4">
        <v>20.9</v>
      </c>
      <c r="F31" s="4">
        <v>19.4</v>
      </c>
      <c r="G31" s="4">
        <v>19.4</v>
      </c>
      <c r="H31" s="4">
        <v>19.8666666666667</v>
      </c>
      <c r="I31" s="4">
        <v>20.5333333333333</v>
      </c>
      <c r="J31" s="4">
        <f t="shared" si="1"/>
        <v>20.02</v>
      </c>
      <c r="K31" s="4">
        <v>17.03</v>
      </c>
      <c r="L31" s="4">
        <f t="shared" si="2"/>
        <v>17.5572519083969</v>
      </c>
    </row>
    <row r="32" s="1" customFormat="true" spans="1:12">
      <c r="A32" s="4" t="s">
        <v>62</v>
      </c>
      <c r="B32" s="4" t="s">
        <v>63</v>
      </c>
      <c r="C32" s="4" t="s">
        <v>15</v>
      </c>
      <c r="D32" s="4" t="s">
        <v>16</v>
      </c>
      <c r="E32" s="4">
        <v>19.45</v>
      </c>
      <c r="F32" s="4">
        <v>19.45</v>
      </c>
      <c r="G32" s="4">
        <v>19.45</v>
      </c>
      <c r="H32" s="4">
        <v>19.45</v>
      </c>
      <c r="I32" s="4">
        <v>19.45</v>
      </c>
      <c r="J32" s="4">
        <f t="shared" si="1"/>
        <v>19.45</v>
      </c>
      <c r="K32" s="4">
        <v>18.23</v>
      </c>
      <c r="L32" s="4">
        <f t="shared" si="2"/>
        <v>6.69226549643444</v>
      </c>
    </row>
    <row r="33" s="1" customFormat="true" spans="1:12">
      <c r="A33" s="4" t="s">
        <v>62</v>
      </c>
      <c r="B33" s="4" t="s">
        <v>64</v>
      </c>
      <c r="C33" s="4" t="s">
        <v>15</v>
      </c>
      <c r="D33" s="4" t="s">
        <v>16</v>
      </c>
      <c r="E33" s="4">
        <v>25.5333333333333</v>
      </c>
      <c r="F33" s="4">
        <v>26.2</v>
      </c>
      <c r="G33" s="4">
        <v>26.2</v>
      </c>
      <c r="H33" s="4">
        <v>26.2</v>
      </c>
      <c r="I33" s="4">
        <v>26.5333333333333</v>
      </c>
      <c r="J33" s="4">
        <f t="shared" si="1"/>
        <v>26.1333333333333</v>
      </c>
      <c r="K33" s="4">
        <v>28.37</v>
      </c>
      <c r="L33" s="4">
        <f t="shared" si="2"/>
        <v>-7.88391493361538</v>
      </c>
    </row>
    <row r="34" s="1" customFormat="true" spans="1:12">
      <c r="A34" s="4" t="s">
        <v>65</v>
      </c>
      <c r="B34" s="4" t="s">
        <v>66</v>
      </c>
      <c r="C34" s="4" t="s">
        <v>15</v>
      </c>
      <c r="D34" s="4" t="s">
        <v>16</v>
      </c>
      <c r="E34" s="4">
        <v>29.4666666666667</v>
      </c>
      <c r="F34" s="4">
        <v>29.4666666666667</v>
      </c>
      <c r="G34" s="4">
        <v>29.4666666666667</v>
      </c>
      <c r="H34" s="4">
        <v>29.4666666666667</v>
      </c>
      <c r="I34" s="4">
        <v>29.4666666666667</v>
      </c>
      <c r="J34" s="4">
        <f t="shared" si="1"/>
        <v>29.4666666666667</v>
      </c>
      <c r="K34" s="4">
        <v>27.13</v>
      </c>
      <c r="L34" s="4">
        <f t="shared" si="2"/>
        <v>8.61285170168339</v>
      </c>
    </row>
    <row r="35" s="1" customFormat="true" spans="1:12">
      <c r="A35" s="4" t="s">
        <v>67</v>
      </c>
      <c r="B35" s="4" t="s">
        <v>68</v>
      </c>
      <c r="C35" s="4" t="s">
        <v>15</v>
      </c>
      <c r="D35" s="4" t="s">
        <v>16</v>
      </c>
      <c r="E35" s="4">
        <v>17.9</v>
      </c>
      <c r="F35" s="4">
        <v>18.4</v>
      </c>
      <c r="G35" s="4">
        <v>15.9</v>
      </c>
      <c r="H35" s="4">
        <v>15.9</v>
      </c>
      <c r="I35" s="4">
        <v>15.9</v>
      </c>
      <c r="J35" s="4">
        <f t="shared" si="1"/>
        <v>16.8</v>
      </c>
      <c r="K35" s="4">
        <v>21.88</v>
      </c>
      <c r="L35" s="4">
        <f t="shared" si="2"/>
        <v>-23.217550274223</v>
      </c>
    </row>
    <row r="36" s="1" customFormat="true" spans="1:12">
      <c r="A36" s="4" t="s">
        <v>69</v>
      </c>
      <c r="B36" s="4" t="s">
        <v>70</v>
      </c>
      <c r="C36" s="4" t="s">
        <v>15</v>
      </c>
      <c r="D36" s="4" t="s">
        <v>16</v>
      </c>
      <c r="E36" s="4">
        <v>42.1</v>
      </c>
      <c r="F36" s="4">
        <v>43.5333333333333</v>
      </c>
      <c r="G36" s="4">
        <v>42.1</v>
      </c>
      <c r="H36" s="4">
        <v>42.1</v>
      </c>
      <c r="I36" s="4">
        <v>42.1</v>
      </c>
      <c r="J36" s="4">
        <f t="shared" ref="J36:J71" si="3">AVERAGE(I36,H36,G36,F36,E36)</f>
        <v>42.3866666666667</v>
      </c>
      <c r="K36" s="4">
        <v>40.35</v>
      </c>
      <c r="L36" s="4">
        <f t="shared" si="2"/>
        <v>5.04750103263113</v>
      </c>
    </row>
    <row r="37" s="1" customFormat="true" spans="1:12">
      <c r="A37" s="4" t="s">
        <v>71</v>
      </c>
      <c r="B37" s="4" t="s">
        <v>72</v>
      </c>
      <c r="C37" s="4" t="s">
        <v>15</v>
      </c>
      <c r="D37" s="4" t="s">
        <v>16</v>
      </c>
      <c r="E37" s="4">
        <v>31.2333333333333</v>
      </c>
      <c r="F37" s="4">
        <v>33.5666666666667</v>
      </c>
      <c r="G37" s="4">
        <v>31.9</v>
      </c>
      <c r="H37" s="4">
        <v>33.5666666666667</v>
      </c>
      <c r="I37" s="4">
        <v>32.2333333333333</v>
      </c>
      <c r="J37" s="4">
        <f t="shared" si="3"/>
        <v>32.5</v>
      </c>
      <c r="K37" s="4">
        <v>29.92</v>
      </c>
      <c r="L37" s="4">
        <f t="shared" si="2"/>
        <v>8.62299465240639</v>
      </c>
    </row>
    <row r="38" s="1" customFormat="true" spans="1:12">
      <c r="A38" s="4" t="s">
        <v>73</v>
      </c>
      <c r="B38" s="4" t="s">
        <v>74</v>
      </c>
      <c r="C38" s="4" t="s">
        <v>15</v>
      </c>
      <c r="D38" s="4" t="s">
        <v>16</v>
      </c>
      <c r="E38" s="4">
        <v>8.59666666666667</v>
      </c>
      <c r="F38" s="4">
        <v>8.86666666666667</v>
      </c>
      <c r="G38" s="4">
        <v>8.86666666666667</v>
      </c>
      <c r="H38" s="4">
        <v>8.59666666666667</v>
      </c>
      <c r="I38" s="4">
        <v>8.26333333333333</v>
      </c>
      <c r="J38" s="4">
        <f t="shared" si="3"/>
        <v>8.638</v>
      </c>
      <c r="K38" s="4">
        <v>8.87</v>
      </c>
      <c r="L38" s="4">
        <f t="shared" si="2"/>
        <v>-2.61555806087934</v>
      </c>
    </row>
    <row r="39" s="1" customFormat="true" spans="1:12">
      <c r="A39" s="4" t="s">
        <v>75</v>
      </c>
      <c r="B39" s="4" t="s">
        <v>76</v>
      </c>
      <c r="C39" s="4" t="s">
        <v>15</v>
      </c>
      <c r="D39" s="4" t="s">
        <v>16</v>
      </c>
      <c r="E39" s="4">
        <v>18.1333333333333</v>
      </c>
      <c r="F39" s="4">
        <v>16.2</v>
      </c>
      <c r="G39" s="4">
        <v>15.2</v>
      </c>
      <c r="H39" s="4">
        <v>18.4666666666667</v>
      </c>
      <c r="I39" s="4">
        <v>15.5333333333333</v>
      </c>
      <c r="J39" s="4">
        <f t="shared" si="3"/>
        <v>16.7066666666667</v>
      </c>
      <c r="K39" s="4">
        <v>18.47</v>
      </c>
      <c r="L39" s="4">
        <f t="shared" si="2"/>
        <v>-9.54701317451727</v>
      </c>
    </row>
    <row r="40" s="1" customFormat="true" spans="1:12">
      <c r="A40" s="4" t="s">
        <v>77</v>
      </c>
      <c r="B40" s="4" t="s">
        <v>78</v>
      </c>
      <c r="C40" s="4" t="s">
        <v>15</v>
      </c>
      <c r="D40" s="4" t="s">
        <v>16</v>
      </c>
      <c r="E40" s="4">
        <v>2.86</v>
      </c>
      <c r="F40" s="4">
        <v>3.02666666666667</v>
      </c>
      <c r="G40" s="4">
        <v>2.62190476190476</v>
      </c>
      <c r="H40" s="4">
        <v>3.02666666666667</v>
      </c>
      <c r="I40" s="4">
        <v>3.69333333333333</v>
      </c>
      <c r="J40" s="4">
        <f t="shared" si="3"/>
        <v>3.04571428571429</v>
      </c>
      <c r="K40" s="4">
        <v>2.83</v>
      </c>
      <c r="L40" s="4">
        <f t="shared" ref="L40:L71" si="4">(J40-K40)/K40*100</f>
        <v>7.62241292276627</v>
      </c>
    </row>
    <row r="41" s="1" customFormat="true" spans="1:12">
      <c r="A41" s="4" t="s">
        <v>79</v>
      </c>
      <c r="B41" s="4" t="s">
        <v>78</v>
      </c>
      <c r="C41" s="4" t="s">
        <v>15</v>
      </c>
      <c r="D41" s="4" t="s">
        <v>16</v>
      </c>
      <c r="E41" s="4">
        <v>4.62190476190476</v>
      </c>
      <c r="F41" s="4">
        <v>5.36</v>
      </c>
      <c r="G41" s="4">
        <v>4.16</v>
      </c>
      <c r="H41" s="4">
        <v>4.49333333333333</v>
      </c>
      <c r="I41" s="4">
        <v>4.92190476190476</v>
      </c>
      <c r="J41" s="4">
        <f t="shared" si="3"/>
        <v>4.71142857142857</v>
      </c>
      <c r="K41" s="4">
        <v>4.31</v>
      </c>
      <c r="L41" s="4">
        <f t="shared" si="4"/>
        <v>9.31388796818029</v>
      </c>
    </row>
    <row r="42" s="1" customFormat="true" spans="1:12">
      <c r="A42" s="4" t="s">
        <v>80</v>
      </c>
      <c r="B42" s="4" t="s">
        <v>78</v>
      </c>
      <c r="C42" s="4" t="s">
        <v>15</v>
      </c>
      <c r="D42" s="4" t="s">
        <v>16</v>
      </c>
      <c r="E42" s="4">
        <v>4.995</v>
      </c>
      <c r="F42" s="4">
        <v>4.995</v>
      </c>
      <c r="G42" s="4">
        <v>4.995</v>
      </c>
      <c r="H42" s="4">
        <v>4.995</v>
      </c>
      <c r="I42" s="4">
        <v>5.13785714285714</v>
      </c>
      <c r="J42" s="4">
        <f t="shared" si="3"/>
        <v>5.02357142857143</v>
      </c>
      <c r="K42" s="4">
        <v>5.07</v>
      </c>
      <c r="L42" s="4">
        <f t="shared" si="4"/>
        <v>-0.915750915750921</v>
      </c>
    </row>
    <row r="43" s="1" customFormat="true" spans="1:12">
      <c r="A43" s="4" t="s">
        <v>81</v>
      </c>
      <c r="B43" s="4" t="s">
        <v>78</v>
      </c>
      <c r="C43" s="4" t="s">
        <v>15</v>
      </c>
      <c r="D43" s="4" t="s">
        <v>16</v>
      </c>
      <c r="E43" s="4">
        <v>2.79333333333333</v>
      </c>
      <c r="F43" s="4">
        <v>4.02666666666667</v>
      </c>
      <c r="G43" s="4">
        <v>2.87428571428571</v>
      </c>
      <c r="H43" s="4">
        <v>2.75523809523809</v>
      </c>
      <c r="I43" s="4">
        <v>3.25523809523809</v>
      </c>
      <c r="J43" s="4">
        <f t="shared" si="3"/>
        <v>3.14095238095238</v>
      </c>
      <c r="K43" s="4">
        <v>2.72</v>
      </c>
      <c r="L43" s="4">
        <f t="shared" si="4"/>
        <v>15.4761904761904</v>
      </c>
    </row>
    <row r="44" s="1" customFormat="true" spans="1:12">
      <c r="A44" s="4" t="s">
        <v>82</v>
      </c>
      <c r="B44" s="4" t="s">
        <v>78</v>
      </c>
      <c r="C44" s="4" t="s">
        <v>15</v>
      </c>
      <c r="D44" s="4" t="s">
        <v>16</v>
      </c>
      <c r="E44" s="4">
        <v>3.32666666666667</v>
      </c>
      <c r="F44" s="4">
        <v>3.86</v>
      </c>
      <c r="G44" s="4">
        <v>3.13619047619048</v>
      </c>
      <c r="H44" s="4">
        <v>3.19333333333333</v>
      </c>
      <c r="I44" s="4">
        <v>3.66</v>
      </c>
      <c r="J44" s="4">
        <f t="shared" si="3"/>
        <v>3.4352380952381</v>
      </c>
      <c r="K44" s="4">
        <v>3.51</v>
      </c>
      <c r="L44" s="4">
        <f t="shared" si="4"/>
        <v>-2.12996879663543</v>
      </c>
    </row>
    <row r="45" s="1" customFormat="true" spans="1:12">
      <c r="A45" s="4" t="s">
        <v>83</v>
      </c>
      <c r="B45" s="4" t="s">
        <v>78</v>
      </c>
      <c r="C45" s="4" t="s">
        <v>15</v>
      </c>
      <c r="D45" s="4" t="s">
        <v>16</v>
      </c>
      <c r="E45" s="4">
        <v>3.66</v>
      </c>
      <c r="F45" s="4">
        <v>3.36</v>
      </c>
      <c r="G45" s="4">
        <v>3.09809523809524</v>
      </c>
      <c r="H45" s="4">
        <v>3.12190476190476</v>
      </c>
      <c r="I45" s="4">
        <v>3.62190476190476</v>
      </c>
      <c r="J45" s="4">
        <f t="shared" si="3"/>
        <v>3.37238095238095</v>
      </c>
      <c r="K45" s="4">
        <v>3.43</v>
      </c>
      <c r="L45" s="4">
        <f t="shared" si="4"/>
        <v>-1.67985561571569</v>
      </c>
    </row>
    <row r="46" s="1" customFormat="true" spans="1:12">
      <c r="A46" s="4" t="s">
        <v>84</v>
      </c>
      <c r="B46" s="4" t="s">
        <v>78</v>
      </c>
      <c r="C46" s="4" t="s">
        <v>15</v>
      </c>
      <c r="D46" s="4" t="s">
        <v>16</v>
      </c>
      <c r="E46" s="4">
        <v>6.7347619047619</v>
      </c>
      <c r="F46" s="4">
        <v>7.19333333333333</v>
      </c>
      <c r="G46" s="4">
        <v>7.21095238095238</v>
      </c>
      <c r="H46" s="4">
        <v>6.52666666666667</v>
      </c>
      <c r="I46" s="4">
        <v>6.52666666666667</v>
      </c>
      <c r="J46" s="4">
        <f t="shared" si="3"/>
        <v>6.83847619047619</v>
      </c>
      <c r="K46" s="4">
        <v>5.81</v>
      </c>
      <c r="L46" s="4">
        <f t="shared" si="4"/>
        <v>17.7018277190394</v>
      </c>
    </row>
    <row r="47" s="1" customFormat="true" spans="1:12">
      <c r="A47" s="4" t="s">
        <v>85</v>
      </c>
      <c r="B47" s="4" t="s">
        <v>78</v>
      </c>
      <c r="C47" s="4" t="s">
        <v>15</v>
      </c>
      <c r="D47" s="4" t="s">
        <v>16</v>
      </c>
      <c r="E47" s="4">
        <v>2.12666666666667</v>
      </c>
      <c r="F47" s="4">
        <v>2.26</v>
      </c>
      <c r="G47" s="4">
        <v>2.09809523809524</v>
      </c>
      <c r="H47" s="4">
        <v>2.09333333333333</v>
      </c>
      <c r="I47" s="4">
        <v>2.09333333333333</v>
      </c>
      <c r="J47" s="4">
        <f t="shared" si="3"/>
        <v>2.13428571428571</v>
      </c>
      <c r="K47" s="4">
        <v>1.94</v>
      </c>
      <c r="L47" s="4">
        <f t="shared" si="4"/>
        <v>10.0147275405007</v>
      </c>
    </row>
    <row r="48" s="1" customFormat="true" spans="1:12">
      <c r="A48" s="4" t="s">
        <v>86</v>
      </c>
      <c r="B48" s="4" t="s">
        <v>78</v>
      </c>
      <c r="C48" s="4" t="s">
        <v>15</v>
      </c>
      <c r="D48" s="4" t="s">
        <v>16</v>
      </c>
      <c r="E48" s="4">
        <v>4.78857142857143</v>
      </c>
      <c r="F48" s="4">
        <v>5.36</v>
      </c>
      <c r="G48" s="4">
        <v>4.68380952380952</v>
      </c>
      <c r="H48" s="4">
        <v>5.28857142857143</v>
      </c>
      <c r="I48" s="4">
        <v>5.58857142857143</v>
      </c>
      <c r="J48" s="4">
        <f t="shared" si="3"/>
        <v>5.14190476190476</v>
      </c>
      <c r="K48" s="4">
        <v>4.93</v>
      </c>
      <c r="L48" s="4">
        <f t="shared" si="4"/>
        <v>4.29827103255097</v>
      </c>
    </row>
    <row r="49" s="1" customFormat="true" spans="1:12">
      <c r="A49" s="4" t="s">
        <v>87</v>
      </c>
      <c r="B49" s="4" t="s">
        <v>78</v>
      </c>
      <c r="C49" s="4" t="s">
        <v>15</v>
      </c>
      <c r="D49" s="4" t="s">
        <v>16</v>
      </c>
      <c r="E49" s="4">
        <v>1.945</v>
      </c>
      <c r="F49" s="4">
        <v>2.145</v>
      </c>
      <c r="G49" s="4">
        <v>1.945</v>
      </c>
      <c r="H49" s="4">
        <v>2.145</v>
      </c>
      <c r="I49" s="4">
        <v>2.43071428571429</v>
      </c>
      <c r="J49" s="4">
        <f t="shared" si="3"/>
        <v>2.12214285714286</v>
      </c>
      <c r="K49" s="4">
        <v>2.65</v>
      </c>
      <c r="L49" s="4">
        <f t="shared" si="4"/>
        <v>-19.9191374663072</v>
      </c>
    </row>
    <row r="50" s="1" customFormat="true" spans="1:12">
      <c r="A50" s="4" t="s">
        <v>88</v>
      </c>
      <c r="B50" s="4" t="s">
        <v>78</v>
      </c>
      <c r="C50" s="4" t="s">
        <v>15</v>
      </c>
      <c r="D50" s="4" t="s">
        <v>16</v>
      </c>
      <c r="E50" s="4">
        <v>1.52333333333333</v>
      </c>
      <c r="F50" s="4">
        <v>1.69333333333333</v>
      </c>
      <c r="G50" s="4">
        <v>1.45666666666667</v>
      </c>
      <c r="H50" s="4">
        <v>1.66</v>
      </c>
      <c r="I50" s="4">
        <v>1.45666666666667</v>
      </c>
      <c r="J50" s="4">
        <f t="shared" si="3"/>
        <v>1.558</v>
      </c>
      <c r="K50" s="4">
        <v>1.46</v>
      </c>
      <c r="L50" s="4">
        <f t="shared" si="4"/>
        <v>6.71232876712328</v>
      </c>
    </row>
    <row r="51" s="1" customFormat="true" spans="1:12">
      <c r="A51" s="4" t="s">
        <v>89</v>
      </c>
      <c r="B51" s="4" t="s">
        <v>78</v>
      </c>
      <c r="C51" s="4" t="s">
        <v>15</v>
      </c>
      <c r="D51" s="4" t="s">
        <v>16</v>
      </c>
      <c r="E51" s="4">
        <v>2.42666666666667</v>
      </c>
      <c r="F51" s="4">
        <v>2.12666666666667</v>
      </c>
      <c r="G51" s="4">
        <v>2.35523809523809</v>
      </c>
      <c r="H51" s="4">
        <v>2.56</v>
      </c>
      <c r="I51" s="4">
        <v>2.62666666666667</v>
      </c>
      <c r="J51" s="4">
        <f t="shared" si="3"/>
        <v>2.41904761904762</v>
      </c>
      <c r="K51" s="4">
        <v>2.43</v>
      </c>
      <c r="L51" s="4">
        <f t="shared" si="4"/>
        <v>-0.450715265530039</v>
      </c>
    </row>
    <row r="52" s="1" customFormat="true" spans="1:12">
      <c r="A52" s="4" t="s">
        <v>90</v>
      </c>
      <c r="B52" s="4" t="s">
        <v>78</v>
      </c>
      <c r="C52" s="4" t="s">
        <v>15</v>
      </c>
      <c r="D52" s="4" t="s">
        <v>16</v>
      </c>
      <c r="E52" s="4">
        <v>3.82190476190476</v>
      </c>
      <c r="F52" s="4">
        <v>3.12666666666667</v>
      </c>
      <c r="G52" s="4">
        <v>4.1552380952381</v>
      </c>
      <c r="H52" s="4">
        <v>3.82666666666667</v>
      </c>
      <c r="I52" s="4">
        <v>4.30285714285714</v>
      </c>
      <c r="J52" s="4">
        <f t="shared" si="3"/>
        <v>3.84666666666667</v>
      </c>
      <c r="K52" s="4">
        <v>3.47</v>
      </c>
      <c r="L52" s="4">
        <f t="shared" si="4"/>
        <v>10.8549471661864</v>
      </c>
    </row>
    <row r="53" s="1" customFormat="true" spans="1:12">
      <c r="A53" s="4" t="s">
        <v>91</v>
      </c>
      <c r="B53" s="4" t="s">
        <v>78</v>
      </c>
      <c r="C53" s="4" t="s">
        <v>15</v>
      </c>
      <c r="D53" s="4" t="s">
        <v>16</v>
      </c>
      <c r="E53" s="4">
        <v>3.62190476190476</v>
      </c>
      <c r="F53" s="4">
        <v>5.19333333333333</v>
      </c>
      <c r="G53" s="4">
        <v>4.39809523809524</v>
      </c>
      <c r="H53" s="4">
        <v>3.32666666666667</v>
      </c>
      <c r="I53" s="4">
        <v>3.66</v>
      </c>
      <c r="J53" s="4">
        <f t="shared" si="3"/>
        <v>4.04</v>
      </c>
      <c r="K53" s="4">
        <v>3.29</v>
      </c>
      <c r="L53" s="4">
        <f t="shared" si="4"/>
        <v>22.7963525835866</v>
      </c>
    </row>
    <row r="54" s="1" customFormat="true" spans="1:12">
      <c r="A54" s="4" t="s">
        <v>92</v>
      </c>
      <c r="B54" s="4" t="s">
        <v>78</v>
      </c>
      <c r="C54" s="4" t="s">
        <v>15</v>
      </c>
      <c r="D54" s="4" t="s">
        <v>16</v>
      </c>
      <c r="E54" s="4">
        <v>4.90761904761905</v>
      </c>
      <c r="F54" s="4">
        <v>5.69333333333333</v>
      </c>
      <c r="G54" s="4">
        <v>4.51714285714286</v>
      </c>
      <c r="H54" s="4">
        <v>5.56</v>
      </c>
      <c r="I54" s="4">
        <v>5.64571428571429</v>
      </c>
      <c r="J54" s="4">
        <f t="shared" si="3"/>
        <v>5.26476190476191</v>
      </c>
      <c r="K54" s="4">
        <v>4.31</v>
      </c>
      <c r="L54" s="4">
        <f t="shared" si="4"/>
        <v>22.1522483703459</v>
      </c>
    </row>
    <row r="55" s="1" customFormat="true" spans="1:12">
      <c r="A55" s="4" t="s">
        <v>93</v>
      </c>
      <c r="B55" s="4" t="s">
        <v>78</v>
      </c>
      <c r="C55" s="4" t="s">
        <v>15</v>
      </c>
      <c r="D55" s="4" t="s">
        <v>16</v>
      </c>
      <c r="E55" s="4">
        <v>2.66</v>
      </c>
      <c r="F55" s="4">
        <v>3.16</v>
      </c>
      <c r="G55" s="4">
        <v>3.37428571428571</v>
      </c>
      <c r="H55" s="4">
        <v>3.12190476190476</v>
      </c>
      <c r="I55" s="4">
        <v>3.28857142857143</v>
      </c>
      <c r="J55" s="4">
        <f t="shared" si="3"/>
        <v>3.12095238095238</v>
      </c>
      <c r="K55" s="4">
        <v>2.98</v>
      </c>
      <c r="L55" s="4">
        <f t="shared" si="4"/>
        <v>4.72994566954296</v>
      </c>
    </row>
    <row r="56" s="1" customFormat="true" spans="1:12">
      <c r="A56" s="4" t="s">
        <v>94</v>
      </c>
      <c r="B56" s="4" t="s">
        <v>78</v>
      </c>
      <c r="C56" s="4" t="s">
        <v>15</v>
      </c>
      <c r="D56" s="4" t="s">
        <v>16</v>
      </c>
      <c r="E56" s="4">
        <v>5.23142857142857</v>
      </c>
      <c r="F56" s="4">
        <v>4.495</v>
      </c>
      <c r="G56" s="4">
        <v>5.23142857142857</v>
      </c>
      <c r="H56" s="4">
        <v>5.16</v>
      </c>
      <c r="I56" s="4">
        <v>3.59190476190476</v>
      </c>
      <c r="J56" s="4">
        <f t="shared" si="3"/>
        <v>4.74195238095238</v>
      </c>
      <c r="K56" s="4">
        <v>5.29</v>
      </c>
      <c r="L56" s="4">
        <f t="shared" si="4"/>
        <v>-10.3600684129985</v>
      </c>
    </row>
    <row r="57" s="1" customFormat="true" spans="1:12">
      <c r="A57" s="4" t="s">
        <v>95</v>
      </c>
      <c r="B57" s="4" t="s">
        <v>78</v>
      </c>
      <c r="C57" s="4" t="s">
        <v>15</v>
      </c>
      <c r="D57" s="4" t="s">
        <v>16</v>
      </c>
      <c r="E57" s="4">
        <v>1.89333333333333</v>
      </c>
      <c r="F57" s="4">
        <v>1.79333333333333</v>
      </c>
      <c r="G57" s="4">
        <v>2.08857142857143</v>
      </c>
      <c r="H57" s="4">
        <v>2.19333333333333</v>
      </c>
      <c r="I57" s="4">
        <v>2.19333333333333</v>
      </c>
      <c r="J57" s="4">
        <f t="shared" si="3"/>
        <v>2.03238095238095</v>
      </c>
      <c r="K57" s="4">
        <v>1.96</v>
      </c>
      <c r="L57" s="4">
        <f t="shared" si="4"/>
        <v>3.69290573372194</v>
      </c>
    </row>
    <row r="58" s="1" customFormat="true" spans="1:12">
      <c r="A58" s="4" t="s">
        <v>96</v>
      </c>
      <c r="B58" s="4" t="s">
        <v>78</v>
      </c>
      <c r="C58" s="4" t="s">
        <v>15</v>
      </c>
      <c r="D58" s="4" t="s">
        <v>16</v>
      </c>
      <c r="E58" s="4">
        <v>9.18380952380952</v>
      </c>
      <c r="F58" s="4">
        <v>10.3266666666667</v>
      </c>
      <c r="G58" s="4">
        <v>9.5647619047619</v>
      </c>
      <c r="H58" s="4">
        <v>8.99333333333333</v>
      </c>
      <c r="I58" s="4">
        <v>7.99333333333333</v>
      </c>
      <c r="J58" s="4">
        <f t="shared" si="3"/>
        <v>9.21238095238096</v>
      </c>
      <c r="K58" s="4">
        <v>8.99</v>
      </c>
      <c r="L58" s="4">
        <f t="shared" si="4"/>
        <v>2.47364796864244</v>
      </c>
    </row>
    <row r="59" s="1" customFormat="true" spans="1:12">
      <c r="A59" s="4" t="s">
        <v>97</v>
      </c>
      <c r="B59" s="4" t="s">
        <v>78</v>
      </c>
      <c r="C59" s="4" t="s">
        <v>15</v>
      </c>
      <c r="D59" s="4" t="s">
        <v>16</v>
      </c>
      <c r="E59" s="4">
        <v>2.795</v>
      </c>
      <c r="F59" s="4">
        <v>2.795</v>
      </c>
      <c r="G59" s="4">
        <v>2.795</v>
      </c>
      <c r="H59" s="4">
        <v>2.795</v>
      </c>
      <c r="I59" s="4">
        <v>2.995</v>
      </c>
      <c r="J59" s="4">
        <f t="shared" si="3"/>
        <v>2.835</v>
      </c>
      <c r="K59" s="4">
        <v>2.31</v>
      </c>
      <c r="L59" s="4">
        <f t="shared" si="4"/>
        <v>22.7272727272727</v>
      </c>
    </row>
    <row r="60" s="1" customFormat="true" spans="1:12">
      <c r="A60" s="4" t="s">
        <v>98</v>
      </c>
      <c r="B60" s="4" t="s">
        <v>78</v>
      </c>
      <c r="C60" s="4" t="s">
        <v>15</v>
      </c>
      <c r="D60" s="4" t="s">
        <v>16</v>
      </c>
      <c r="E60" s="4">
        <v>6.45</v>
      </c>
      <c r="F60" s="4">
        <v>6.95</v>
      </c>
      <c r="G60" s="4">
        <v>6.45</v>
      </c>
      <c r="H60" s="4">
        <v>6.45</v>
      </c>
      <c r="I60" s="4">
        <v>6.45</v>
      </c>
      <c r="J60" s="4">
        <f t="shared" si="3"/>
        <v>6.55</v>
      </c>
      <c r="K60" s="4">
        <v>6.45</v>
      </c>
      <c r="L60" s="4">
        <f t="shared" si="4"/>
        <v>1.55038759689922</v>
      </c>
    </row>
    <row r="61" s="1" customFormat="true" spans="1:12">
      <c r="A61" s="4" t="s">
        <v>99</v>
      </c>
      <c r="B61" s="4" t="s">
        <v>78</v>
      </c>
      <c r="C61" s="4" t="s">
        <v>15</v>
      </c>
      <c r="D61" s="4" t="s">
        <v>16</v>
      </c>
      <c r="E61" s="4">
        <v>6.72357142857143</v>
      </c>
      <c r="F61" s="4">
        <v>8.495</v>
      </c>
      <c r="G61" s="4">
        <v>7.08071428571429</v>
      </c>
      <c r="H61" s="4">
        <v>6.545</v>
      </c>
      <c r="I61" s="4">
        <v>6.83071428571429</v>
      </c>
      <c r="J61" s="4">
        <f t="shared" si="3"/>
        <v>7.135</v>
      </c>
      <c r="K61" s="4">
        <v>6.56</v>
      </c>
      <c r="L61" s="4">
        <f t="shared" si="4"/>
        <v>8.76524390243907</v>
      </c>
    </row>
    <row r="62" s="1" customFormat="true" spans="1:12">
      <c r="A62" s="4" t="s">
        <v>100</v>
      </c>
      <c r="B62" s="4" t="s">
        <v>78</v>
      </c>
      <c r="C62" s="4" t="s">
        <v>15</v>
      </c>
      <c r="D62" s="4" t="s">
        <v>16</v>
      </c>
      <c r="E62" s="4">
        <v>4.86</v>
      </c>
      <c r="F62" s="4">
        <v>5.72666666666667</v>
      </c>
      <c r="G62" s="4">
        <v>5.00285714285714</v>
      </c>
      <c r="H62" s="4">
        <v>5.58380952380952</v>
      </c>
      <c r="I62" s="4">
        <v>4.52666666666667</v>
      </c>
      <c r="J62" s="4">
        <f t="shared" si="3"/>
        <v>5.14</v>
      </c>
      <c r="K62" s="4">
        <v>3.54</v>
      </c>
      <c r="L62" s="4">
        <f t="shared" si="4"/>
        <v>45.1977401129943</v>
      </c>
    </row>
    <row r="63" s="1" customFormat="true" spans="1:12">
      <c r="A63" s="4" t="s">
        <v>101</v>
      </c>
      <c r="B63" s="4" t="s">
        <v>78</v>
      </c>
      <c r="C63" s="4" t="s">
        <v>15</v>
      </c>
      <c r="D63" s="4" t="s">
        <v>16</v>
      </c>
      <c r="E63" s="4">
        <v>7.66</v>
      </c>
      <c r="F63" s="4">
        <v>8.29666666666667</v>
      </c>
      <c r="G63" s="4">
        <v>7.7552380952381</v>
      </c>
      <c r="H63" s="4">
        <v>8.96333333333333</v>
      </c>
      <c r="I63" s="4">
        <v>8.96333333333333</v>
      </c>
      <c r="J63" s="4">
        <f t="shared" si="3"/>
        <v>8.32771428571428</v>
      </c>
      <c r="K63" s="4">
        <v>7.72</v>
      </c>
      <c r="L63" s="4">
        <f t="shared" si="4"/>
        <v>7.87194670614359</v>
      </c>
    </row>
    <row r="64" s="1" customFormat="true" spans="1:12">
      <c r="A64" s="4" t="s">
        <v>102</v>
      </c>
      <c r="B64" s="4" t="s">
        <v>78</v>
      </c>
      <c r="C64" s="4" t="s">
        <v>15</v>
      </c>
      <c r="D64" s="4" t="s">
        <v>16</v>
      </c>
      <c r="E64" s="4">
        <v>5.32666666666667</v>
      </c>
      <c r="F64" s="4">
        <v>5.66</v>
      </c>
      <c r="G64" s="4">
        <v>5.99333333333333</v>
      </c>
      <c r="H64" s="4">
        <v>6.32666666666667</v>
      </c>
      <c r="I64" s="4">
        <v>6.32666666666667</v>
      </c>
      <c r="J64" s="4">
        <f t="shared" si="3"/>
        <v>5.92666666666667</v>
      </c>
      <c r="K64" s="4">
        <v>5.99</v>
      </c>
      <c r="L64" s="4">
        <f t="shared" si="4"/>
        <v>-1.05731775180856</v>
      </c>
    </row>
    <row r="65" s="1" customFormat="true" spans="1:12">
      <c r="A65" s="4" t="s">
        <v>103</v>
      </c>
      <c r="B65" s="4" t="s">
        <v>78</v>
      </c>
      <c r="C65" s="4" t="s">
        <v>15</v>
      </c>
      <c r="D65" s="4" t="s">
        <v>16</v>
      </c>
      <c r="E65" s="4">
        <v>5.46</v>
      </c>
      <c r="F65" s="4">
        <v>7.19333333333333</v>
      </c>
      <c r="G65" s="4">
        <v>6.22190476190476</v>
      </c>
      <c r="H65" s="4">
        <v>6.52666666666667</v>
      </c>
      <c r="I65" s="4">
        <v>6.52666666666667</v>
      </c>
      <c r="J65" s="4">
        <f t="shared" si="3"/>
        <v>6.38571428571429</v>
      </c>
      <c r="K65" s="4">
        <v>4.43</v>
      </c>
      <c r="L65" s="4">
        <f t="shared" si="4"/>
        <v>44.1470493389229</v>
      </c>
    </row>
    <row r="66" s="1" customFormat="true" spans="1:12">
      <c r="A66" s="4" t="s">
        <v>104</v>
      </c>
      <c r="B66" s="4" t="s">
        <v>78</v>
      </c>
      <c r="C66" s="4" t="s">
        <v>15</v>
      </c>
      <c r="D66" s="4" t="s">
        <v>16</v>
      </c>
      <c r="E66" s="4">
        <v>6.18714285714286</v>
      </c>
      <c r="F66" s="4">
        <v>8.29666666666667</v>
      </c>
      <c r="G66" s="4">
        <v>6.71095238095238</v>
      </c>
      <c r="H66" s="4">
        <v>6.59190476190476</v>
      </c>
      <c r="I66" s="4">
        <v>6.47285714285714</v>
      </c>
      <c r="J66" s="4">
        <f t="shared" si="3"/>
        <v>6.85190476190476</v>
      </c>
      <c r="K66" s="4">
        <v>4.67</v>
      </c>
      <c r="L66" s="4">
        <f t="shared" si="4"/>
        <v>46.7217293769756</v>
      </c>
    </row>
    <row r="67" s="1" customFormat="true" spans="1:12">
      <c r="A67" s="4" t="s">
        <v>105</v>
      </c>
      <c r="B67" s="4" t="s">
        <v>106</v>
      </c>
      <c r="C67" s="4" t="s">
        <v>15</v>
      </c>
      <c r="D67" s="4" t="s">
        <v>16</v>
      </c>
      <c r="E67" s="4">
        <v>7.98666666666667</v>
      </c>
      <c r="F67" s="4">
        <v>7.85666666666667</v>
      </c>
      <c r="G67" s="4">
        <v>7.99</v>
      </c>
      <c r="H67" s="4">
        <v>7.92</v>
      </c>
      <c r="I67" s="4">
        <v>7.85333333333333</v>
      </c>
      <c r="J67" s="4">
        <f t="shared" si="3"/>
        <v>7.92133333333333</v>
      </c>
      <c r="K67" s="4">
        <v>8.37</v>
      </c>
      <c r="L67" s="4">
        <f t="shared" si="4"/>
        <v>-5.36041417761846</v>
      </c>
    </row>
    <row r="68" s="1" customFormat="true" spans="1:12">
      <c r="A68" s="4" t="s">
        <v>107</v>
      </c>
      <c r="B68" s="4" t="s">
        <v>108</v>
      </c>
      <c r="C68" s="4" t="s">
        <v>15</v>
      </c>
      <c r="D68" s="4" t="s">
        <v>16</v>
      </c>
      <c r="E68" s="4">
        <v>4.29666666666667</v>
      </c>
      <c r="F68" s="4">
        <v>4.23</v>
      </c>
      <c r="G68" s="4">
        <v>4.13</v>
      </c>
      <c r="H68" s="4">
        <v>4.29666666666667</v>
      </c>
      <c r="I68" s="4">
        <v>3.83</v>
      </c>
      <c r="J68" s="4">
        <f t="shared" si="3"/>
        <v>4.15666666666667</v>
      </c>
      <c r="K68" s="4">
        <v>4.18</v>
      </c>
      <c r="L68" s="4">
        <f t="shared" si="4"/>
        <v>-0.558213716108413</v>
      </c>
    </row>
    <row r="69" s="1" customFormat="true" spans="1:12">
      <c r="A69" s="4" t="s">
        <v>109</v>
      </c>
      <c r="B69" s="4" t="s">
        <v>110</v>
      </c>
      <c r="C69" s="4" t="s">
        <v>15</v>
      </c>
      <c r="D69" s="4" t="s">
        <v>16</v>
      </c>
      <c r="E69" s="4">
        <v>4.16</v>
      </c>
      <c r="F69" s="4">
        <v>4.12666666666667</v>
      </c>
      <c r="G69" s="4">
        <v>4.12666666666667</v>
      </c>
      <c r="H69" s="4">
        <v>3.92666666666667</v>
      </c>
      <c r="I69" s="4">
        <v>3.66</v>
      </c>
      <c r="J69" s="4">
        <f t="shared" si="3"/>
        <v>4</v>
      </c>
      <c r="K69" s="4">
        <v>4.31</v>
      </c>
      <c r="L69" s="4">
        <f t="shared" si="4"/>
        <v>-7.19257540603243</v>
      </c>
    </row>
    <row r="70" s="1" customFormat="true" spans="1:12">
      <c r="A70" s="4" t="s">
        <v>111</v>
      </c>
      <c r="B70" s="4" t="s">
        <v>112</v>
      </c>
      <c r="C70" s="4" t="s">
        <v>15</v>
      </c>
      <c r="D70" s="4" t="s">
        <v>16</v>
      </c>
      <c r="E70" s="4">
        <v>1.79333333333333</v>
      </c>
      <c r="F70" s="4">
        <v>3.99333333333333</v>
      </c>
      <c r="G70" s="4">
        <v>3.26</v>
      </c>
      <c r="H70" s="4">
        <v>4.32666666666667</v>
      </c>
      <c r="I70" s="4">
        <v>4.66</v>
      </c>
      <c r="J70" s="4">
        <f t="shared" si="3"/>
        <v>3.60666666666667</v>
      </c>
      <c r="K70" s="4">
        <v>1.63</v>
      </c>
      <c r="L70" s="4">
        <f t="shared" si="4"/>
        <v>121.267893660532</v>
      </c>
    </row>
    <row r="71" s="1" customFormat="true" spans="1:12">
      <c r="A71" s="4" t="s">
        <v>113</v>
      </c>
      <c r="B71" s="4" t="s">
        <v>114</v>
      </c>
      <c r="C71" s="4" t="s">
        <v>15</v>
      </c>
      <c r="D71" s="4" t="s">
        <v>16</v>
      </c>
      <c r="E71" s="4">
        <v>7.45</v>
      </c>
      <c r="F71" s="4">
        <v>4.99</v>
      </c>
      <c r="G71" s="4">
        <v>7.45</v>
      </c>
      <c r="H71" s="4">
        <v>6.95</v>
      </c>
      <c r="I71" s="4">
        <v>7.45</v>
      </c>
      <c r="J71" s="4">
        <f t="shared" si="3"/>
        <v>6.858</v>
      </c>
      <c r="K71" s="4">
        <v>7.45</v>
      </c>
      <c r="L71" s="4">
        <f t="shared" si="4"/>
        <v>-7.9463087248322</v>
      </c>
    </row>
  </sheetData>
  <mergeCells count="1">
    <mergeCell ref="A1:L1"/>
  </mergeCells>
  <pageMargins left="0.25" right="0.25" top="0.75" bottom="0.75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2025-09-03T17:12:00Z</dcterms:created>
  <dcterms:modified xsi:type="dcterms:W3CDTF">2025-11-05T14:58:09Z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A316FC03D4AB4FDCBE14558F547A9E7A_11</vt:lpwstr>
  </property>
  <property fmtid="{D5CDD505-2E9C-101B-9397-08002B2CF9AE}" pid="3" name="KSOProductBuildVer">
    <vt:lpwstr>2052-11.8.2.10554</vt:lpwstr>
  </property>
</Properties>
</file>