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<sst xmlns="http://schemas.openxmlformats.org/spreadsheetml/2006/main" count="298" uniqueCount="114">
  <si>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2025年11月罗源县城市居民食品零售价格监测月报表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</si>
  <si>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</si>
  <si>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</si>
  <si>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</si>
  <si>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</si>
  <si>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</si>
  <si>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</si>
  <si>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</si>
  <si>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</si>
  <si>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</si>
  <si>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</si>
  <si>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</si>
  <si>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</si>
  <si>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</si>
  <si>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</si>
  <si>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</si>
  <si>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</si>
  <si>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</si>
  <si>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</si>
  <si>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</si>
  <si>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</si>
  <si>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</si>
  <si>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</si>
  <si>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</si>
  <si>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</si>
  <si>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</si>
  <si>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</si>
  <si>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</si>
  <si>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</si>
  <si>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</si>
  <si>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</si>
  <si>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</si>
  <si>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</si>
  <si>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</si>
  <si>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</si>
  <si>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</si>
  <si>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</si>
  <si>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</si>
  <si>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</si>
  <si>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</si>
  <si>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</si>
  <si>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</si>
  <si>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</si>
  <si>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</si>
  <si>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</si>
  <si>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</si>
  <si>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</si>
  <si>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</si>
  <si>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</si>
  <si>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</si>
  <si>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</si>
  <si>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</si>
  <si>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</si>
  <si>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</si>
  <si>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</si>
  <si>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</si>
  <si>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</si>
  <si>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</si>
  <si>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</si>
  <si>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</si>
  <si>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</si>
  <si>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</si>
  <si>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</si>
  <si>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</si>
  <si>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</si>
  <si>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</si>
  <si>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</si>
  <si>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</si>
  <si>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</si>
  <si>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</si>
  <si>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</si>
  <si>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</si>
  <si>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</si>
  <si>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</si>
  <si>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</si>
  <si>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</si>
  <si>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</si>
  <si>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</si>
  <si>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</si>
  <si>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</si>
  <si>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</si>
  <si>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</si>
  <si>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</si>
  <si>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</si>
  <si>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</si>
  <si>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</si>
  <si>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圆白菜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</si>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</sst>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topLeftCell="A19" workbookViewId="0">
      <selection activeCell="A49" sqref="A49"/>
    </sheetView>
  </sheetViews>
  <sheetFormatPr defaultColWidth="9" defaultRowHeight="15"/>
  <cols>
    <col min="1" max="1" width="13" style="1" customWidth="1"/>
    <col min="2" max="2" width="18.8916666666667" style="1" customWidth="1"/>
    <col min="3" max="11" width="13" style="1" customWidth="1"/>
    <col min="12" max="16374" width="9" style="1"/>
    <col min="16375" max="16384" width="9" style="2"/>
  </cols>
  <sheetData>
    <row r="1" s="1" customFormat="1" ht="35" customHeight="1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="1" customFormat="1" spans="1:11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="1" customFormat="1" spans="1:11">
      <c r="A3" s="4" t="s">
        <v>12</v>
      </c>
      <c r="B3" s="4" t="s">
        <v>13</v>
      </c>
      <c r="C3" s="4" t="s">
        <v>14</v>
      </c>
      <c r="D3" s="4" t="s">
        <v>15</v>
      </c>
      <c r="E3" s="5">
        <v>2.97</v>
      </c>
      <c r="F3" s="5">
        <v>2.97</v>
      </c>
      <c r="G3" s="5">
        <v>2.97</v>
      </c>
      <c r="H3" s="5">
        <v>2.97</v>
      </c>
      <c r="I3" s="4">
        <f t="shared" ref="I3:I14" si="0">AVERAGE(E3:H3)</f>
        <v>2.97</v>
      </c>
      <c r="J3" s="4">
        <v>2.97</v>
      </c>
      <c r="K3" s="4">
        <f t="shared" ref="K3:K14" si="1">(I3-J3)/J3*100</f>
        <v>0</v>
      </c>
    </row>
    <row r="4" s="1" customFormat="1" spans="1:11">
      <c r="A4" s="4" t="s">
        <v>16</v>
      </c>
      <c r="B4" s="4" t="s">
        <v>13</v>
      </c>
      <c r="C4" s="4" t="s">
        <v>14</v>
      </c>
      <c r="D4" s="4" t="s">
        <v>15</v>
      </c>
      <c r="E4" s="5">
        <v>3.28</v>
      </c>
      <c r="F4" s="5">
        <v>3.28</v>
      </c>
      <c r="G4" s="5">
        <v>3.28</v>
      </c>
      <c r="H4" s="5">
        <v>3.27333333333333</v>
      </c>
      <c r="I4" s="4">
        <f t="shared" si="0"/>
        <v>3.27833333333333</v>
      </c>
      <c r="J4" s="4">
        <v>3.26666666666667</v>
      </c>
      <c r="K4" s="4">
        <f t="shared" si="1"/>
        <v>0.357142857142722</v>
      </c>
    </row>
    <row r="5" s="1" customFormat="1" spans="1:11">
      <c r="A5" s="4" t="s">
        <v>12</v>
      </c>
      <c r="B5" s="4" t="s">
        <v>17</v>
      </c>
      <c r="C5" s="4" t="s">
        <v>18</v>
      </c>
      <c r="D5" s="4" t="s">
        <v>15</v>
      </c>
      <c r="E5" s="5">
        <v>53.9333333333333</v>
      </c>
      <c r="F5" s="5">
        <v>53.9333333333333</v>
      </c>
      <c r="G5" s="5">
        <v>53.9333333333333</v>
      </c>
      <c r="H5" s="5">
        <v>53.9333333333333</v>
      </c>
      <c r="I5" s="4">
        <f t="shared" si="0"/>
        <v>53.9333333333333</v>
      </c>
      <c r="J5" s="4">
        <v>53.9333333333333</v>
      </c>
      <c r="K5" s="4">
        <f t="shared" si="1"/>
        <v>0</v>
      </c>
    </row>
    <row r="6" s="1" customFormat="1" spans="1:11">
      <c r="A6" s="4" t="s">
        <v>16</v>
      </c>
      <c r="B6" s="4" t="s">
        <v>17</v>
      </c>
      <c r="C6" s="4" t="s">
        <v>18</v>
      </c>
      <c r="D6" s="4" t="s">
        <v>15</v>
      </c>
      <c r="E6" s="5">
        <v>67.9</v>
      </c>
      <c r="F6" s="5">
        <v>67.9</v>
      </c>
      <c r="G6" s="5">
        <v>67.9</v>
      </c>
      <c r="H6" s="5">
        <v>67.9</v>
      </c>
      <c r="I6" s="4">
        <f t="shared" si="0"/>
        <v>67.9</v>
      </c>
      <c r="J6" s="4">
        <v>67.9</v>
      </c>
      <c r="K6" s="4">
        <f t="shared" si="1"/>
        <v>0</v>
      </c>
    </row>
    <row r="7" s="1" customFormat="1" spans="1:11">
      <c r="A7" s="4" t="s">
        <v>19</v>
      </c>
      <c r="B7" s="4" t="s">
        <v>20</v>
      </c>
      <c r="C7" s="4" t="s">
        <v>18</v>
      </c>
      <c r="D7" s="4" t="s">
        <v>15</v>
      </c>
      <c r="E7" s="5">
        <v>34.8666666666667</v>
      </c>
      <c r="F7" s="5">
        <v>34.8666666666667</v>
      </c>
      <c r="G7" s="5">
        <v>34.8666666666667</v>
      </c>
      <c r="H7" s="5">
        <v>34.8666666666667</v>
      </c>
      <c r="I7" s="4">
        <f t="shared" si="0"/>
        <v>34.8666666666667</v>
      </c>
      <c r="J7" s="4">
        <v>34.8666666666667</v>
      </c>
      <c r="K7" s="4">
        <f t="shared" si="1"/>
        <v>0</v>
      </c>
    </row>
    <row r="8" s="1" customFormat="1" spans="1:11">
      <c r="A8" s="4" t="s">
        <v>21</v>
      </c>
      <c r="B8" s="4" t="s">
        <v>22</v>
      </c>
      <c r="C8" s="4" t="s">
        <v>14</v>
      </c>
      <c r="D8" s="4" t="s">
        <v>15</v>
      </c>
      <c r="E8" s="5">
        <v>4.19</v>
      </c>
      <c r="F8" s="5">
        <v>4.19</v>
      </c>
      <c r="G8" s="5">
        <v>4.19</v>
      </c>
      <c r="H8" s="5">
        <v>4.19</v>
      </c>
      <c r="I8" s="4">
        <f t="shared" si="0"/>
        <v>4.19</v>
      </c>
      <c r="J8" s="4">
        <v>4.19</v>
      </c>
      <c r="K8" s="4">
        <f t="shared" si="1"/>
        <v>0</v>
      </c>
    </row>
    <row r="9" s="1" customFormat="1" spans="1:11">
      <c r="A9" s="4" t="s">
        <v>21</v>
      </c>
      <c r="B9" s="4" t="s">
        <v>23</v>
      </c>
      <c r="C9" s="4" t="s">
        <v>14</v>
      </c>
      <c r="D9" s="4" t="s">
        <v>15</v>
      </c>
      <c r="E9" s="5">
        <v>2.79</v>
      </c>
      <c r="F9" s="5">
        <v>2.79</v>
      </c>
      <c r="G9" s="5">
        <v>3.12333333333333</v>
      </c>
      <c r="H9" s="5">
        <v>3.11</v>
      </c>
      <c r="I9" s="4">
        <f t="shared" si="0"/>
        <v>2.95333333333333</v>
      </c>
      <c r="J9" s="4">
        <v>2.63133333333334</v>
      </c>
      <c r="K9" s="4">
        <f t="shared" si="1"/>
        <v>12.2371421332654</v>
      </c>
    </row>
    <row r="10" s="1" customFormat="1" spans="1:11">
      <c r="A10" s="4" t="s">
        <v>24</v>
      </c>
      <c r="B10" s="4" t="s">
        <v>25</v>
      </c>
      <c r="C10" s="4" t="s">
        <v>26</v>
      </c>
      <c r="D10" s="4" t="s">
        <v>15</v>
      </c>
      <c r="E10" s="5">
        <v>97.7333333333333</v>
      </c>
      <c r="F10" s="5">
        <v>97.7333333333333</v>
      </c>
      <c r="G10" s="5">
        <v>97.7333333333333</v>
      </c>
      <c r="H10" s="5">
        <v>97.5333333333333</v>
      </c>
      <c r="I10" s="4">
        <f t="shared" si="0"/>
        <v>97.6833333333333</v>
      </c>
      <c r="J10" s="4">
        <v>97.8266666666666</v>
      </c>
      <c r="K10" s="4">
        <f t="shared" si="1"/>
        <v>-0.14651765026573</v>
      </c>
    </row>
    <row r="11" s="1" customFormat="1" spans="1:11">
      <c r="A11" s="4" t="s">
        <v>27</v>
      </c>
      <c r="B11" s="4" t="s">
        <v>25</v>
      </c>
      <c r="C11" s="4" t="s">
        <v>26</v>
      </c>
      <c r="D11" s="4" t="s">
        <v>15</v>
      </c>
      <c r="E11" s="5">
        <v>70.6</v>
      </c>
      <c r="F11" s="5">
        <v>70.6</v>
      </c>
      <c r="G11" s="5">
        <v>70.6</v>
      </c>
      <c r="H11" s="5">
        <v>67.2666666666667</v>
      </c>
      <c r="I11" s="4">
        <f t="shared" si="0"/>
        <v>69.7666666666667</v>
      </c>
      <c r="J11" s="4">
        <v>70.6</v>
      </c>
      <c r="K11" s="4">
        <f t="shared" si="1"/>
        <v>-1.18035882908403</v>
      </c>
    </row>
    <row r="12" s="1" customFormat="1" spans="1:11">
      <c r="A12" s="4" t="s">
        <v>28</v>
      </c>
      <c r="B12" s="4" t="s">
        <v>29</v>
      </c>
      <c r="C12" s="4" t="s">
        <v>26</v>
      </c>
      <c r="D12" s="4" t="s">
        <v>15</v>
      </c>
      <c r="E12" s="5">
        <v>55.2666666666667</v>
      </c>
      <c r="F12" s="5">
        <v>55.2666666666667</v>
      </c>
      <c r="G12" s="5">
        <v>55.2666666666667</v>
      </c>
      <c r="H12" s="5">
        <v>55.2666666666667</v>
      </c>
      <c r="I12" s="4">
        <f t="shared" si="0"/>
        <v>55.2666666666667</v>
      </c>
      <c r="J12" s="4">
        <v>55.2666666666667</v>
      </c>
      <c r="K12" s="4">
        <f t="shared" si="1"/>
        <v>0</v>
      </c>
    </row>
    <row r="13" s="1" customFormat="1" spans="1:11">
      <c r="A13" s="4" t="s">
        <v>30</v>
      </c>
      <c r="B13" s="4" t="s">
        <v>31</v>
      </c>
      <c r="C13" s="4" t="s">
        <v>26</v>
      </c>
      <c r="D13" s="4" t="s">
        <v>15</v>
      </c>
      <c r="E13" s="5">
        <v>71</v>
      </c>
      <c r="F13" s="5">
        <v>71</v>
      </c>
      <c r="G13" s="5">
        <v>71</v>
      </c>
      <c r="H13" s="5">
        <v>70.9333333333333</v>
      </c>
      <c r="I13" s="4">
        <f t="shared" si="0"/>
        <v>70.9833333333333</v>
      </c>
      <c r="J13" s="4">
        <v>70.9466666666666</v>
      </c>
      <c r="K13" s="4">
        <f t="shared" si="1"/>
        <v>0.0516820146589719</v>
      </c>
    </row>
    <row r="14" s="1" customFormat="1" spans="1:11">
      <c r="A14" s="4" t="s">
        <v>32</v>
      </c>
      <c r="B14" s="4" t="s">
        <v>25</v>
      </c>
      <c r="C14" s="4" t="s">
        <v>26</v>
      </c>
      <c r="D14" s="4" t="s">
        <v>15</v>
      </c>
      <c r="E14" s="5">
        <v>89.6</v>
      </c>
      <c r="F14" s="5">
        <v>89.6</v>
      </c>
      <c r="G14" s="5">
        <v>89.6</v>
      </c>
      <c r="H14" s="5">
        <v>89.6</v>
      </c>
      <c r="I14" s="4">
        <f t="shared" si="0"/>
        <v>89.6</v>
      </c>
      <c r="J14" s="4">
        <v>89.6</v>
      </c>
      <c r="K14" s="4">
        <f t="shared" si="1"/>
        <v>0</v>
      </c>
    </row>
    <row r="15" s="1" customFormat="1" spans="1:11">
      <c r="A15" s="4" t="s">
        <v>33</v>
      </c>
      <c r="B15" s="4" t="s">
        <v>34</v>
      </c>
      <c r="C15" s="4" t="s">
        <v>14</v>
      </c>
      <c r="D15" s="4" t="s">
        <v>15</v>
      </c>
      <c r="E15" s="5">
        <v>18.2933333333333</v>
      </c>
      <c r="F15" s="5">
        <v>18.2933333333333</v>
      </c>
      <c r="G15" s="5">
        <v>18.2933333333333</v>
      </c>
      <c r="H15" s="5">
        <v>17.96</v>
      </c>
      <c r="I15" s="4">
        <f t="shared" ref="I15:I39" si="2">AVERAGE(E15:H15)</f>
        <v>18.21</v>
      </c>
      <c r="J15" s="4">
        <v>17.82</v>
      </c>
      <c r="K15" s="4">
        <f t="shared" ref="K15:K39" si="3">(I15-J15)/J15*100</f>
        <v>2.18855218855205</v>
      </c>
    </row>
    <row r="16" s="1" customFormat="1" spans="1:11">
      <c r="A16" s="4" t="s">
        <v>33</v>
      </c>
      <c r="B16" s="4" t="s">
        <v>35</v>
      </c>
      <c r="C16" s="4" t="s">
        <v>14</v>
      </c>
      <c r="D16" s="4" t="s">
        <v>15</v>
      </c>
      <c r="E16" s="5">
        <v>23.9266666666667</v>
      </c>
      <c r="F16" s="5">
        <v>24.4980952380952</v>
      </c>
      <c r="G16" s="5">
        <v>24.4980952380952</v>
      </c>
      <c r="H16" s="5">
        <v>24.4980952380952</v>
      </c>
      <c r="I16" s="4">
        <f t="shared" si="2"/>
        <v>24.3552380952381</v>
      </c>
      <c r="J16" s="4">
        <v>24.6</v>
      </c>
      <c r="K16" s="4">
        <f t="shared" si="3"/>
        <v>-0.994967092528156</v>
      </c>
    </row>
    <row r="17" s="1" customFormat="1" spans="1:11">
      <c r="A17" s="4" t="s">
        <v>33</v>
      </c>
      <c r="B17" s="4" t="s">
        <v>36</v>
      </c>
      <c r="C17" s="4" t="s">
        <v>14</v>
      </c>
      <c r="D17" s="4" t="s">
        <v>15</v>
      </c>
      <c r="E17" s="5">
        <v>15.96</v>
      </c>
      <c r="F17" s="5">
        <v>15.96</v>
      </c>
      <c r="G17" s="5">
        <v>15.96</v>
      </c>
      <c r="H17" s="5">
        <v>15.96</v>
      </c>
      <c r="I17" s="4">
        <f t="shared" si="2"/>
        <v>15.96</v>
      </c>
      <c r="J17" s="4">
        <v>16.36</v>
      </c>
      <c r="K17" s="4">
        <f t="shared" si="3"/>
        <v>-2.44498777506112</v>
      </c>
    </row>
    <row r="18" s="1" customFormat="1" spans="1:11">
      <c r="A18" s="4" t="s">
        <v>33</v>
      </c>
      <c r="B18" s="4" t="s">
        <v>37</v>
      </c>
      <c r="C18" s="4" t="s">
        <v>14</v>
      </c>
      <c r="D18" s="4" t="s">
        <v>15</v>
      </c>
      <c r="E18" s="5">
        <v>9.29333333333333</v>
      </c>
      <c r="F18" s="5">
        <v>9.29333333333333</v>
      </c>
      <c r="G18" s="5">
        <v>9.29333333333333</v>
      </c>
      <c r="H18" s="5">
        <v>9.29333333333333</v>
      </c>
      <c r="I18" s="4">
        <f t="shared" si="2"/>
        <v>9.29333333333333</v>
      </c>
      <c r="J18" s="4">
        <v>9.75999999999999</v>
      </c>
      <c r="K18" s="4">
        <f t="shared" si="3"/>
        <v>-4.78142076502726</v>
      </c>
    </row>
    <row r="19" s="1" customFormat="1" spans="1:11">
      <c r="A19" s="4" t="s">
        <v>33</v>
      </c>
      <c r="B19" s="4" t="s">
        <v>38</v>
      </c>
      <c r="C19" s="4" t="s">
        <v>14</v>
      </c>
      <c r="D19" s="4" t="s">
        <v>15</v>
      </c>
      <c r="E19" s="5">
        <v>14.2933333333333</v>
      </c>
      <c r="F19" s="5">
        <v>14.5790476190476</v>
      </c>
      <c r="G19" s="5">
        <v>14.5790476190476</v>
      </c>
      <c r="H19" s="5">
        <v>14.5790476190476</v>
      </c>
      <c r="I19" s="4">
        <f t="shared" si="2"/>
        <v>14.507619047619</v>
      </c>
      <c r="J19" s="4">
        <v>14.6933333333333</v>
      </c>
      <c r="K19" s="4">
        <f t="shared" si="3"/>
        <v>-1.2639357013222</v>
      </c>
    </row>
    <row r="20" s="1" customFormat="1" spans="1:11">
      <c r="A20" s="4" t="s">
        <v>39</v>
      </c>
      <c r="B20" s="4" t="s">
        <v>40</v>
      </c>
      <c r="C20" s="4" t="s">
        <v>14</v>
      </c>
      <c r="D20" s="4" t="s">
        <v>15</v>
      </c>
      <c r="E20" s="5">
        <v>46.2333333333333</v>
      </c>
      <c r="F20" s="5">
        <v>46.2333333333333</v>
      </c>
      <c r="G20" s="5">
        <v>46.2333333333333</v>
      </c>
      <c r="H20" s="5">
        <v>46.2333333333333</v>
      </c>
      <c r="I20" s="4">
        <f t="shared" si="2"/>
        <v>46.2333333333333</v>
      </c>
      <c r="J20" s="4">
        <v>45.7666666666667</v>
      </c>
      <c r="K20" s="4">
        <f t="shared" si="3"/>
        <v>1.0196649672249</v>
      </c>
    </row>
    <row r="21" s="1" customFormat="1" spans="1:11">
      <c r="A21" s="4" t="s">
        <v>39</v>
      </c>
      <c r="B21" s="4" t="s">
        <v>41</v>
      </c>
      <c r="C21" s="4" t="s">
        <v>14</v>
      </c>
      <c r="D21" s="4" t="s">
        <v>15</v>
      </c>
      <c r="E21" s="5">
        <v>42.95</v>
      </c>
      <c r="F21" s="5">
        <v>42.95</v>
      </c>
      <c r="G21" s="5">
        <v>42.95</v>
      </c>
      <c r="H21" s="5">
        <v>42.95</v>
      </c>
      <c r="I21" s="4">
        <f t="shared" si="2"/>
        <v>42.95</v>
      </c>
      <c r="J21" s="4">
        <v>41.75</v>
      </c>
      <c r="K21" s="4">
        <f t="shared" si="3"/>
        <v>2.87425149700599</v>
      </c>
    </row>
    <row r="22" s="1" customFormat="1" spans="1:11">
      <c r="A22" s="4" t="s">
        <v>42</v>
      </c>
      <c r="B22" s="4" t="s">
        <v>43</v>
      </c>
      <c r="C22" s="4" t="s">
        <v>14</v>
      </c>
      <c r="D22" s="4" t="s">
        <v>15</v>
      </c>
      <c r="E22" s="5">
        <v>39.45</v>
      </c>
      <c r="F22" s="5">
        <v>41.45</v>
      </c>
      <c r="G22" s="5">
        <v>41.45</v>
      </c>
      <c r="H22" s="5">
        <v>57.94</v>
      </c>
      <c r="I22" s="4">
        <f t="shared" si="2"/>
        <v>45.0725</v>
      </c>
      <c r="J22" s="4">
        <v>40.15</v>
      </c>
      <c r="K22" s="4">
        <f t="shared" si="3"/>
        <v>12.2602739726028</v>
      </c>
    </row>
    <row r="23" s="1" customFormat="1" spans="1:11">
      <c r="A23" s="4" t="s">
        <v>44</v>
      </c>
      <c r="B23" s="4" t="s">
        <v>45</v>
      </c>
      <c r="C23" s="4" t="s">
        <v>14</v>
      </c>
      <c r="D23" s="4" t="s">
        <v>15</v>
      </c>
      <c r="E23" s="5">
        <v>14.1285714285714</v>
      </c>
      <c r="F23" s="5">
        <v>14.1285714285714</v>
      </c>
      <c r="G23" s="5">
        <v>14.1285714285714</v>
      </c>
      <c r="H23" s="5">
        <v>14.1285714285714</v>
      </c>
      <c r="I23" s="4">
        <f t="shared" si="2"/>
        <v>14.1285714285714</v>
      </c>
      <c r="J23" s="4">
        <v>14.5214285714286</v>
      </c>
      <c r="K23" s="4">
        <f t="shared" si="3"/>
        <v>-2.70536153467821</v>
      </c>
    </row>
    <row r="24" s="1" customFormat="1" spans="1:11">
      <c r="A24" s="4" t="s">
        <v>46</v>
      </c>
      <c r="B24" s="4" t="s">
        <v>47</v>
      </c>
      <c r="C24" s="4" t="s">
        <v>14</v>
      </c>
      <c r="D24" s="4" t="s">
        <v>15</v>
      </c>
      <c r="E24" s="5">
        <v>26</v>
      </c>
      <c r="F24" s="5">
        <v>26</v>
      </c>
      <c r="G24" s="5">
        <v>26</v>
      </c>
      <c r="H24" s="5">
        <v>26</v>
      </c>
      <c r="I24" s="4">
        <f t="shared" si="2"/>
        <v>26</v>
      </c>
      <c r="J24" s="4">
        <v>26</v>
      </c>
      <c r="K24" s="4">
        <f t="shared" si="3"/>
        <v>0</v>
      </c>
    </row>
    <row r="25" s="1" customFormat="1" spans="1:11">
      <c r="A25" s="4" t="s">
        <v>48</v>
      </c>
      <c r="B25" s="4" t="s">
        <v>49</v>
      </c>
      <c r="C25" s="4" t="s">
        <v>14</v>
      </c>
      <c r="D25" s="4" t="s">
        <v>15</v>
      </c>
      <c r="E25" s="5">
        <v>26</v>
      </c>
      <c r="F25" s="5">
        <v>26</v>
      </c>
      <c r="G25" s="5">
        <v>26</v>
      </c>
      <c r="H25" s="5">
        <v>26</v>
      </c>
      <c r="I25" s="4">
        <f t="shared" si="2"/>
        <v>26</v>
      </c>
      <c r="J25" s="4">
        <v>26</v>
      </c>
      <c r="K25" s="4">
        <f t="shared" si="3"/>
        <v>0</v>
      </c>
    </row>
    <row r="26" s="1" customFormat="1" spans="1:11">
      <c r="A26" s="4" t="s">
        <v>50</v>
      </c>
      <c r="B26" s="4" t="s">
        <v>51</v>
      </c>
      <c r="C26" s="4" t="s">
        <v>14</v>
      </c>
      <c r="D26" s="4" t="s">
        <v>15</v>
      </c>
      <c r="E26" s="5">
        <v>4.52</v>
      </c>
      <c r="F26" s="5">
        <v>4.42</v>
      </c>
      <c r="G26" s="5">
        <v>4.52</v>
      </c>
      <c r="H26" s="5">
        <v>4.52</v>
      </c>
      <c r="I26" s="4">
        <f t="shared" si="2"/>
        <v>4.495</v>
      </c>
      <c r="J26" s="4">
        <v>4.554</v>
      </c>
      <c r="K26" s="4">
        <f t="shared" si="3"/>
        <v>-1.29556433904262</v>
      </c>
    </row>
    <row r="27" s="1" customFormat="1" spans="1:11">
      <c r="A27" s="4" t="s">
        <v>52</v>
      </c>
      <c r="B27" s="4" t="s">
        <v>51</v>
      </c>
      <c r="C27" s="4" t="s">
        <v>14</v>
      </c>
      <c r="D27" s="4" t="s">
        <v>15</v>
      </c>
      <c r="E27" s="5">
        <v>5.81</v>
      </c>
      <c r="F27" s="5">
        <v>5.81</v>
      </c>
      <c r="G27" s="5">
        <v>5.81</v>
      </c>
      <c r="H27" s="5">
        <v>5.71</v>
      </c>
      <c r="I27" s="4">
        <f t="shared" si="2"/>
        <v>5.785</v>
      </c>
      <c r="J27" s="4">
        <v>5.88</v>
      </c>
      <c r="K27" s="4">
        <f t="shared" si="3"/>
        <v>-1.6156462585034</v>
      </c>
    </row>
    <row r="28" s="1" customFormat="1" spans="1:11">
      <c r="A28" s="4" t="s">
        <v>53</v>
      </c>
      <c r="B28" s="4" t="s">
        <v>54</v>
      </c>
      <c r="C28" s="4" t="s">
        <v>14</v>
      </c>
      <c r="D28" s="4" t="s">
        <v>15</v>
      </c>
      <c r="E28" s="5">
        <v>11.9</v>
      </c>
      <c r="F28" s="5">
        <v>11.2333333333333</v>
      </c>
      <c r="G28" s="5">
        <v>10.9</v>
      </c>
      <c r="H28" s="5">
        <v>10.9</v>
      </c>
      <c r="I28" s="4">
        <f t="shared" si="2"/>
        <v>11.2333333333333</v>
      </c>
      <c r="J28" s="4">
        <v>12.1786666666667</v>
      </c>
      <c r="K28" s="4">
        <f t="shared" si="3"/>
        <v>-7.76220713816542</v>
      </c>
    </row>
    <row r="29" s="1" customFormat="1" spans="1:11">
      <c r="A29" s="4" t="s">
        <v>55</v>
      </c>
      <c r="B29" s="4" t="s">
        <v>56</v>
      </c>
      <c r="C29" s="4" t="s">
        <v>14</v>
      </c>
      <c r="D29" s="4" t="s">
        <v>15</v>
      </c>
      <c r="E29" s="5">
        <v>17</v>
      </c>
      <c r="F29" s="5">
        <v>17</v>
      </c>
      <c r="G29" s="5">
        <v>17</v>
      </c>
      <c r="H29" s="5">
        <v>17</v>
      </c>
      <c r="I29" s="4">
        <f t="shared" si="2"/>
        <v>17</v>
      </c>
      <c r="J29" s="4">
        <v>15.3</v>
      </c>
      <c r="K29" s="4">
        <f t="shared" si="3"/>
        <v>11.1111111111111</v>
      </c>
    </row>
    <row r="30" s="1" customFormat="1" spans="1:11">
      <c r="A30" s="4" t="s">
        <v>57</v>
      </c>
      <c r="B30" s="4" t="s">
        <v>58</v>
      </c>
      <c r="C30" s="4" t="s">
        <v>14</v>
      </c>
      <c r="D30" s="4" t="s">
        <v>15</v>
      </c>
      <c r="E30" s="5">
        <v>12.4</v>
      </c>
      <c r="F30" s="5">
        <v>12.4</v>
      </c>
      <c r="G30" s="5">
        <v>12.4</v>
      </c>
      <c r="H30" s="5">
        <v>12.4</v>
      </c>
      <c r="I30" s="4">
        <f t="shared" si="2"/>
        <v>12.4</v>
      </c>
      <c r="J30" s="4">
        <v>12.51</v>
      </c>
      <c r="K30" s="4">
        <f t="shared" si="3"/>
        <v>-0.879296562749796</v>
      </c>
    </row>
    <row r="31" s="1" customFormat="1" spans="1:11">
      <c r="A31" s="4" t="s">
        <v>59</v>
      </c>
      <c r="B31" s="4" t="s">
        <v>60</v>
      </c>
      <c r="C31" s="4" t="s">
        <v>14</v>
      </c>
      <c r="D31" s="4" t="s">
        <v>15</v>
      </c>
      <c r="E31" s="5">
        <v>21.2</v>
      </c>
      <c r="F31" s="5">
        <v>21.8666666666667</v>
      </c>
      <c r="G31" s="5">
        <v>21.8666666666667</v>
      </c>
      <c r="H31" s="5">
        <v>21.8666666666667</v>
      </c>
      <c r="I31" s="4">
        <f t="shared" si="2"/>
        <v>21.7</v>
      </c>
      <c r="J31" s="4">
        <v>20.02</v>
      </c>
      <c r="K31" s="4">
        <f t="shared" si="3"/>
        <v>8.39160839160851</v>
      </c>
    </row>
    <row r="32" s="1" customFormat="1" spans="1:11">
      <c r="A32" s="4" t="s">
        <v>61</v>
      </c>
      <c r="B32" s="4" t="s">
        <v>62</v>
      </c>
      <c r="C32" s="4" t="s">
        <v>14</v>
      </c>
      <c r="D32" s="4" t="s">
        <v>15</v>
      </c>
      <c r="E32" s="5">
        <v>19.45</v>
      </c>
      <c r="F32" s="5">
        <v>19.9</v>
      </c>
      <c r="G32" s="5">
        <v>19.9</v>
      </c>
      <c r="H32" s="5">
        <v>19.9</v>
      </c>
      <c r="I32" s="4">
        <f t="shared" si="2"/>
        <v>19.7875</v>
      </c>
      <c r="J32" s="4">
        <v>19.45</v>
      </c>
      <c r="K32" s="4">
        <f t="shared" si="3"/>
        <v>1.73521850899742</v>
      </c>
    </row>
    <row r="33" s="1" customFormat="1" spans="1:11">
      <c r="A33" s="4" t="s">
        <v>61</v>
      </c>
      <c r="B33" s="4" t="s">
        <v>63</v>
      </c>
      <c r="C33" s="4" t="s">
        <v>14</v>
      </c>
      <c r="D33" s="4" t="s">
        <v>15</v>
      </c>
      <c r="E33" s="5">
        <v>25.5333333333333</v>
      </c>
      <c r="F33" s="5">
        <v>24.5333333333333</v>
      </c>
      <c r="G33" s="5">
        <v>25.2</v>
      </c>
      <c r="H33" s="5">
        <v>28.8666666666667</v>
      </c>
      <c r="I33" s="4">
        <f t="shared" si="2"/>
        <v>26.0333333333333</v>
      </c>
      <c r="J33" s="4">
        <v>26.1333333333333</v>
      </c>
      <c r="K33" s="4">
        <f t="shared" si="3"/>
        <v>-0.382653061224401</v>
      </c>
    </row>
    <row r="34" s="1" customFormat="1" spans="1:11">
      <c r="A34" s="4" t="s">
        <v>64</v>
      </c>
      <c r="B34" s="4" t="s">
        <v>65</v>
      </c>
      <c r="C34" s="4" t="s">
        <v>14</v>
      </c>
      <c r="D34" s="4" t="s">
        <v>15</v>
      </c>
      <c r="E34" s="5">
        <v>29.4666666666667</v>
      </c>
      <c r="F34" s="5">
        <v>29.4666666666667</v>
      </c>
      <c r="G34" s="5">
        <v>30.1333333333333</v>
      </c>
      <c r="H34" s="5">
        <v>31.1333333333333</v>
      </c>
      <c r="I34" s="4">
        <f t="shared" si="2"/>
        <v>30.05</v>
      </c>
      <c r="J34" s="4">
        <v>29.4666666666667</v>
      </c>
      <c r="K34" s="4">
        <f t="shared" si="3"/>
        <v>1.97963800904966</v>
      </c>
    </row>
    <row r="35" s="1" customFormat="1" spans="1:11">
      <c r="A35" s="4" t="s">
        <v>66</v>
      </c>
      <c r="B35" s="4" t="s">
        <v>67</v>
      </c>
      <c r="C35" s="4" t="s">
        <v>14</v>
      </c>
      <c r="D35" s="4" t="s">
        <v>15</v>
      </c>
      <c r="E35" s="5">
        <v>14.9</v>
      </c>
      <c r="F35" s="5">
        <v>15.9</v>
      </c>
      <c r="G35" s="5">
        <v>15.4</v>
      </c>
      <c r="H35" s="5">
        <v>17.9</v>
      </c>
      <c r="I35" s="4">
        <f t="shared" si="2"/>
        <v>16.025</v>
      </c>
      <c r="J35" s="4">
        <v>16.8</v>
      </c>
      <c r="K35" s="4">
        <f t="shared" si="3"/>
        <v>-4.61309523809525</v>
      </c>
    </row>
    <row r="36" s="1" customFormat="1" spans="1:11">
      <c r="A36" s="4" t="s">
        <v>68</v>
      </c>
      <c r="B36" s="4" t="s">
        <v>69</v>
      </c>
      <c r="C36" s="4" t="s">
        <v>14</v>
      </c>
      <c r="D36" s="4" t="s">
        <v>15</v>
      </c>
      <c r="E36" s="5">
        <v>42.1</v>
      </c>
      <c r="F36" s="5">
        <v>42.1</v>
      </c>
      <c r="G36" s="5">
        <v>42.1</v>
      </c>
      <c r="H36" s="5">
        <v>42.1</v>
      </c>
      <c r="I36" s="4">
        <f t="shared" si="2"/>
        <v>42.1</v>
      </c>
      <c r="J36" s="4">
        <v>42.3866666666667</v>
      </c>
      <c r="K36" s="4">
        <f t="shared" si="3"/>
        <v>-0.676313306071163</v>
      </c>
    </row>
    <row r="37" s="1" customFormat="1" spans="1:11">
      <c r="A37" s="4" t="s">
        <v>70</v>
      </c>
      <c r="B37" s="4" t="s">
        <v>71</v>
      </c>
      <c r="C37" s="4" t="s">
        <v>14</v>
      </c>
      <c r="D37" s="4" t="s">
        <v>15</v>
      </c>
      <c r="E37" s="5">
        <v>31.5666666666667</v>
      </c>
      <c r="F37" s="5">
        <v>26.95</v>
      </c>
      <c r="G37" s="5">
        <v>27.95</v>
      </c>
      <c r="H37" s="5">
        <v>28.45</v>
      </c>
      <c r="I37" s="4">
        <f t="shared" si="2"/>
        <v>28.7291666666667</v>
      </c>
      <c r="J37" s="4">
        <v>32.5</v>
      </c>
      <c r="K37" s="4">
        <f t="shared" si="3"/>
        <v>-11.6025641025641</v>
      </c>
    </row>
    <row r="38" s="1" customFormat="1" spans="1:11">
      <c r="A38" s="4" t="s">
        <v>72</v>
      </c>
      <c r="B38" s="4" t="s">
        <v>73</v>
      </c>
      <c r="C38" s="4" t="s">
        <v>14</v>
      </c>
      <c r="D38" s="4" t="s">
        <v>15</v>
      </c>
      <c r="E38" s="5">
        <v>8.53333333333333</v>
      </c>
      <c r="F38" s="5">
        <v>8.53333333333333</v>
      </c>
      <c r="G38" s="5">
        <v>8.53333333333333</v>
      </c>
      <c r="H38" s="5">
        <v>8.53333333333333</v>
      </c>
      <c r="I38" s="4">
        <f t="shared" si="2"/>
        <v>8.53333333333333</v>
      </c>
      <c r="J38" s="4">
        <v>8.638</v>
      </c>
      <c r="K38" s="4">
        <f t="shared" si="3"/>
        <v>-1.21170023925295</v>
      </c>
    </row>
    <row r="39" s="1" customFormat="1" spans="1:11">
      <c r="A39" s="4" t="s">
        <v>74</v>
      </c>
      <c r="B39" s="4" t="s">
        <v>75</v>
      </c>
      <c r="C39" s="4" t="s">
        <v>14</v>
      </c>
      <c r="D39" s="4" t="s">
        <v>15</v>
      </c>
      <c r="E39" s="5">
        <v>15.2</v>
      </c>
      <c r="F39" s="5">
        <v>15.8666666666667</v>
      </c>
      <c r="G39" s="5">
        <v>15.5333333333333</v>
      </c>
      <c r="H39" s="5">
        <v>15.8666666666667</v>
      </c>
      <c r="I39" s="4">
        <f t="shared" si="2"/>
        <v>15.6166666666667</v>
      </c>
      <c r="J39" s="4">
        <v>16.7066666666667</v>
      </c>
      <c r="K39" s="4">
        <f t="shared" si="3"/>
        <v>-6.52434158020764</v>
      </c>
    </row>
    <row r="40" s="1" customFormat="1" spans="1:11">
      <c r="A40" s="4" t="s">
        <v>76</v>
      </c>
      <c r="B40" s="4" t="s">
        <v>77</v>
      </c>
      <c r="C40" s="4" t="s">
        <v>14</v>
      </c>
      <c r="D40" s="4" t="s">
        <v>15</v>
      </c>
      <c r="E40" s="5">
        <v>4.16952380952381</v>
      </c>
      <c r="F40" s="5">
        <v>4.00285714285714</v>
      </c>
      <c r="G40" s="5">
        <v>3.72666666666667</v>
      </c>
      <c r="H40" s="5">
        <v>3.86</v>
      </c>
      <c r="I40" s="4">
        <f t="shared" ref="I40:I71" si="4">AVERAGE(E40:H40)</f>
        <v>3.9397619047619</v>
      </c>
      <c r="J40" s="4">
        <v>3.04571428571429</v>
      </c>
      <c r="K40" s="4">
        <f t="shared" ref="K40:K71" si="5">(I40-J40)/J40*100</f>
        <v>29.3542839274545</v>
      </c>
    </row>
    <row r="41" s="1" customFormat="1" spans="1:11">
      <c r="A41" s="4" t="s">
        <v>78</v>
      </c>
      <c r="B41" s="4" t="s">
        <v>77</v>
      </c>
      <c r="C41" s="4" t="s">
        <v>14</v>
      </c>
      <c r="D41" s="4" t="s">
        <v>15</v>
      </c>
      <c r="E41" s="5">
        <v>4.86</v>
      </c>
      <c r="F41" s="5">
        <v>4.66</v>
      </c>
      <c r="G41" s="5">
        <v>4.7552380952381</v>
      </c>
      <c r="H41" s="5">
        <v>5.02666666666667</v>
      </c>
      <c r="I41" s="4">
        <f t="shared" si="4"/>
        <v>4.82547619047619</v>
      </c>
      <c r="J41" s="4">
        <v>4.71142857142857</v>
      </c>
      <c r="K41" s="4">
        <f t="shared" si="5"/>
        <v>2.42065898524365</v>
      </c>
    </row>
    <row r="42" s="1" customFormat="1" spans="1:11">
      <c r="A42" s="4" t="s">
        <v>79</v>
      </c>
      <c r="B42" s="4" t="s">
        <v>77</v>
      </c>
      <c r="C42" s="4" t="s">
        <v>14</v>
      </c>
      <c r="D42" s="4" t="s">
        <v>15</v>
      </c>
      <c r="E42" s="5">
        <v>5.245</v>
      </c>
      <c r="F42" s="5">
        <v>5.10214285714286</v>
      </c>
      <c r="G42" s="5">
        <v>5.13785714285714</v>
      </c>
      <c r="H42" s="5">
        <v>5.10214285714286</v>
      </c>
      <c r="I42" s="4">
        <f t="shared" si="4"/>
        <v>5.14678571428571</v>
      </c>
      <c r="J42" s="4">
        <v>5.02357142857143</v>
      </c>
      <c r="K42" s="4">
        <f t="shared" si="5"/>
        <v>2.45272287786148</v>
      </c>
    </row>
    <row r="43" s="1" customFormat="1" spans="1:11">
      <c r="A43" s="4" t="s">
        <v>80</v>
      </c>
      <c r="B43" s="4" t="s">
        <v>77</v>
      </c>
      <c r="C43" s="4" t="s">
        <v>14</v>
      </c>
      <c r="D43" s="4" t="s">
        <v>15</v>
      </c>
      <c r="E43" s="5">
        <v>3.12666666666667</v>
      </c>
      <c r="F43" s="5">
        <v>2.89809523809524</v>
      </c>
      <c r="G43" s="5">
        <v>2.82666666666667</v>
      </c>
      <c r="H43" s="5">
        <v>3.0647619047619</v>
      </c>
      <c r="I43" s="4">
        <f t="shared" si="4"/>
        <v>2.97904761904762</v>
      </c>
      <c r="J43" s="4">
        <v>3.14095238095238</v>
      </c>
      <c r="K43" s="4">
        <f t="shared" si="5"/>
        <v>-5.15463917525767</v>
      </c>
    </row>
    <row r="44" s="1" customFormat="1" spans="1:11">
      <c r="A44" s="4" t="s">
        <v>81</v>
      </c>
      <c r="B44" s="4" t="s">
        <v>77</v>
      </c>
      <c r="C44" s="4" t="s">
        <v>14</v>
      </c>
      <c r="D44" s="4" t="s">
        <v>15</v>
      </c>
      <c r="E44" s="5">
        <v>3.51714285714286</v>
      </c>
      <c r="F44" s="5">
        <v>4.19333333333333</v>
      </c>
      <c r="G44" s="5">
        <v>4.09809523809524</v>
      </c>
      <c r="H44" s="5">
        <v>4.02666666666667</v>
      </c>
      <c r="I44" s="4">
        <f t="shared" si="4"/>
        <v>3.95880952380952</v>
      </c>
      <c r="J44" s="4">
        <v>3.4352380952381</v>
      </c>
      <c r="K44" s="4">
        <f t="shared" si="5"/>
        <v>15.2411976711948</v>
      </c>
    </row>
    <row r="45" s="1" customFormat="1" spans="1:11">
      <c r="A45" s="4" t="s">
        <v>82</v>
      </c>
      <c r="B45" s="4" t="s">
        <v>77</v>
      </c>
      <c r="C45" s="4" t="s">
        <v>14</v>
      </c>
      <c r="D45" s="4" t="s">
        <v>15</v>
      </c>
      <c r="E45" s="5">
        <v>3.69333333333333</v>
      </c>
      <c r="F45" s="5">
        <v>3.92190476190476</v>
      </c>
      <c r="G45" s="5">
        <v>3.80285714285714</v>
      </c>
      <c r="H45" s="5">
        <v>3.75523809523809</v>
      </c>
      <c r="I45" s="4">
        <f t="shared" si="4"/>
        <v>3.79333333333333</v>
      </c>
      <c r="J45" s="4">
        <v>3.37238095238095</v>
      </c>
      <c r="K45" s="4">
        <f t="shared" si="5"/>
        <v>12.4823496187517</v>
      </c>
    </row>
    <row r="46" s="1" customFormat="1" spans="1:11">
      <c r="A46" s="4" t="s">
        <v>83</v>
      </c>
      <c r="B46" s="4" t="s">
        <v>77</v>
      </c>
      <c r="C46" s="4" t="s">
        <v>14</v>
      </c>
      <c r="D46" s="4" t="s">
        <v>15</v>
      </c>
      <c r="E46" s="5">
        <v>6.43142857142857</v>
      </c>
      <c r="F46" s="5">
        <v>6.73142857142857</v>
      </c>
      <c r="G46" s="5">
        <v>6.46952380952381</v>
      </c>
      <c r="H46" s="5">
        <v>6.89809523809524</v>
      </c>
      <c r="I46" s="4">
        <f t="shared" si="4"/>
        <v>6.63261904761905</v>
      </c>
      <c r="J46" s="4">
        <v>6.83847619047619</v>
      </c>
      <c r="K46" s="4">
        <f t="shared" si="5"/>
        <v>-3.01027797894268</v>
      </c>
    </row>
    <row r="47" s="1" customFormat="1" spans="1:11">
      <c r="A47" s="4" t="s">
        <v>84</v>
      </c>
      <c r="B47" s="4" t="s">
        <v>77</v>
      </c>
      <c r="C47" s="4" t="s">
        <v>14</v>
      </c>
      <c r="D47" s="4" t="s">
        <v>15</v>
      </c>
      <c r="E47" s="5">
        <v>2.09333333333333</v>
      </c>
      <c r="F47" s="5">
        <v>2.28380952380952</v>
      </c>
      <c r="G47" s="5">
        <v>2.23619047619048</v>
      </c>
      <c r="H47" s="5">
        <v>2.16</v>
      </c>
      <c r="I47" s="4">
        <f t="shared" si="4"/>
        <v>2.19333333333333</v>
      </c>
      <c r="J47" s="4">
        <v>2.13428571428571</v>
      </c>
      <c r="K47" s="4">
        <f t="shared" si="5"/>
        <v>2.76662204373065</v>
      </c>
    </row>
    <row r="48" s="1" customFormat="1" spans="1:11">
      <c r="A48" s="4" t="s">
        <v>85</v>
      </c>
      <c r="B48" s="4" t="s">
        <v>77</v>
      </c>
      <c r="C48" s="4" t="s">
        <v>14</v>
      </c>
      <c r="D48" s="4" t="s">
        <v>15</v>
      </c>
      <c r="E48" s="5">
        <v>5.09809523809524</v>
      </c>
      <c r="F48" s="5">
        <v>4.30285714285714</v>
      </c>
      <c r="G48" s="5">
        <v>3.93142857142857</v>
      </c>
      <c r="H48" s="5">
        <v>4.61238095238095</v>
      </c>
      <c r="I48" s="4">
        <f t="shared" si="4"/>
        <v>4.48619047619048</v>
      </c>
      <c r="J48" s="4">
        <v>5.14190476190476</v>
      </c>
      <c r="K48" s="4">
        <f t="shared" si="5"/>
        <v>-12.7523615484349</v>
      </c>
    </row>
    <row r="49" s="1" customFormat="1" spans="1:11">
      <c r="A49" s="4" t="s">
        <v>86</v>
      </c>
      <c r="B49" s="4" t="s">
        <v>77</v>
      </c>
      <c r="C49" s="4" t="s">
        <v>14</v>
      </c>
      <c r="D49" s="4" t="s">
        <v>15</v>
      </c>
      <c r="E49" s="5">
        <v>2.50214285714286</v>
      </c>
      <c r="F49" s="5">
        <v>2.06952380952381</v>
      </c>
      <c r="G49" s="5">
        <v>1.92666666666667</v>
      </c>
      <c r="H49" s="5">
        <v>2.15523809523809</v>
      </c>
      <c r="I49" s="4">
        <f t="shared" si="4"/>
        <v>2.16339285714286</v>
      </c>
      <c r="J49" s="4">
        <v>2.12214285714286</v>
      </c>
      <c r="K49" s="4">
        <f t="shared" si="5"/>
        <v>1.94378996970705</v>
      </c>
    </row>
    <row r="50" s="1" customFormat="1" spans="1:11">
      <c r="A50" s="4" t="s">
        <v>87</v>
      </c>
      <c r="B50" s="4" t="s">
        <v>77</v>
      </c>
      <c r="C50" s="4" t="s">
        <v>14</v>
      </c>
      <c r="D50" s="4" t="s">
        <v>15</v>
      </c>
      <c r="E50" s="5">
        <v>1.69333333333333</v>
      </c>
      <c r="F50" s="5">
        <v>1.76</v>
      </c>
      <c r="G50" s="5">
        <v>1.86</v>
      </c>
      <c r="H50" s="5">
        <v>1.86</v>
      </c>
      <c r="I50" s="4">
        <f t="shared" si="4"/>
        <v>1.79333333333333</v>
      </c>
      <c r="J50" s="4">
        <v>1.558</v>
      </c>
      <c r="K50" s="4">
        <f t="shared" si="5"/>
        <v>15.1048352588789</v>
      </c>
    </row>
    <row r="51" s="1" customFormat="1" spans="1:11">
      <c r="A51" s="4" t="s">
        <v>88</v>
      </c>
      <c r="B51" s="4" t="s">
        <v>77</v>
      </c>
      <c r="C51" s="4" t="s">
        <v>14</v>
      </c>
      <c r="D51" s="4" t="s">
        <v>15</v>
      </c>
      <c r="E51" s="5">
        <v>2.62666666666667</v>
      </c>
      <c r="F51" s="5">
        <v>2.39333333333333</v>
      </c>
      <c r="G51" s="5">
        <v>2.39333333333333</v>
      </c>
      <c r="H51" s="5">
        <v>2.39333333333333</v>
      </c>
      <c r="I51" s="4">
        <f t="shared" si="4"/>
        <v>2.45166666666666</v>
      </c>
      <c r="J51" s="4">
        <v>2.41904761904762</v>
      </c>
      <c r="K51" s="4">
        <f t="shared" si="5"/>
        <v>1.34842519685029</v>
      </c>
    </row>
    <row r="52" s="1" customFormat="1" spans="1:11">
      <c r="A52" s="4" t="s">
        <v>89</v>
      </c>
      <c r="B52" s="4" t="s">
        <v>77</v>
      </c>
      <c r="C52" s="4" t="s">
        <v>14</v>
      </c>
      <c r="D52" s="4" t="s">
        <v>15</v>
      </c>
      <c r="E52" s="5">
        <v>3.76</v>
      </c>
      <c r="F52" s="5">
        <v>4.13619047619048</v>
      </c>
      <c r="G52" s="5">
        <v>4.46</v>
      </c>
      <c r="H52" s="5">
        <v>4.46</v>
      </c>
      <c r="I52" s="4">
        <f t="shared" si="4"/>
        <v>4.20404761904762</v>
      </c>
      <c r="J52" s="4">
        <v>3.84666666666667</v>
      </c>
      <c r="K52" s="4">
        <f t="shared" si="5"/>
        <v>9.29066600643718</v>
      </c>
    </row>
    <row r="53" s="1" customFormat="1" spans="1:11">
      <c r="A53" s="4" t="s">
        <v>90</v>
      </c>
      <c r="B53" s="4" t="s">
        <v>77</v>
      </c>
      <c r="C53" s="4" t="s">
        <v>14</v>
      </c>
      <c r="D53" s="4" t="s">
        <v>15</v>
      </c>
      <c r="E53" s="5">
        <v>3.66</v>
      </c>
      <c r="F53" s="5">
        <v>2.995</v>
      </c>
      <c r="G53" s="5">
        <v>2.995</v>
      </c>
      <c r="H53" s="5">
        <v>2.995</v>
      </c>
      <c r="I53" s="4">
        <f t="shared" si="4"/>
        <v>3.16125</v>
      </c>
      <c r="J53" s="4">
        <v>4.04</v>
      </c>
      <c r="K53" s="4">
        <f t="shared" si="5"/>
        <v>-21.7512376237624</v>
      </c>
    </row>
    <row r="54" s="1" customFormat="1" spans="1:11">
      <c r="A54" s="4" t="s">
        <v>91</v>
      </c>
      <c r="B54" s="4" t="s">
        <v>77</v>
      </c>
      <c r="C54" s="4" t="s">
        <v>14</v>
      </c>
      <c r="D54" s="4" t="s">
        <v>15</v>
      </c>
      <c r="E54" s="5">
        <v>5.86</v>
      </c>
      <c r="F54" s="5">
        <v>6.40285714285714</v>
      </c>
      <c r="G54" s="5">
        <v>6.26</v>
      </c>
      <c r="H54" s="5">
        <v>6.26</v>
      </c>
      <c r="I54" s="4">
        <f t="shared" si="4"/>
        <v>6.19571428571428</v>
      </c>
      <c r="J54" s="4">
        <v>5.26476190476191</v>
      </c>
      <c r="K54" s="4">
        <f t="shared" si="5"/>
        <v>17.6827062228653</v>
      </c>
    </row>
    <row r="55" s="1" customFormat="1" spans="1:11">
      <c r="A55" s="4" t="s">
        <v>92</v>
      </c>
      <c r="B55" s="4" t="s">
        <v>77</v>
      </c>
      <c r="C55" s="4" t="s">
        <v>14</v>
      </c>
      <c r="D55" s="4" t="s">
        <v>15</v>
      </c>
      <c r="E55" s="5">
        <v>3.49333333333333</v>
      </c>
      <c r="F55" s="5">
        <v>5.16</v>
      </c>
      <c r="G55" s="5">
        <v>4.96952380952381</v>
      </c>
      <c r="H55" s="5">
        <v>4.35047619047619</v>
      </c>
      <c r="I55" s="4">
        <f t="shared" si="4"/>
        <v>4.49333333333333</v>
      </c>
      <c r="J55" s="4">
        <v>3.12095238095238</v>
      </c>
      <c r="K55" s="4">
        <f t="shared" si="5"/>
        <v>43.9731461702777</v>
      </c>
    </row>
    <row r="56" s="1" customFormat="1" spans="1:11">
      <c r="A56" s="4" t="s">
        <v>93</v>
      </c>
      <c r="B56" s="4" t="s">
        <v>77</v>
      </c>
      <c r="C56" s="4" t="s">
        <v>14</v>
      </c>
      <c r="D56" s="4" t="s">
        <v>15</v>
      </c>
      <c r="E56" s="5">
        <v>3.66333333333333</v>
      </c>
      <c r="F56" s="5">
        <v>5.495</v>
      </c>
      <c r="G56" s="5">
        <v>5.63785714285714</v>
      </c>
      <c r="H56" s="5">
        <v>5.88785714285714</v>
      </c>
      <c r="I56" s="4">
        <f t="shared" si="4"/>
        <v>5.1710119047619</v>
      </c>
      <c r="J56" s="4">
        <v>4.74195238095238</v>
      </c>
      <c r="K56" s="4">
        <f t="shared" si="5"/>
        <v>9.04816179793331</v>
      </c>
    </row>
    <row r="57" s="1" customFormat="1" spans="1:11">
      <c r="A57" s="4" t="s">
        <v>94</v>
      </c>
      <c r="B57" s="4" t="s">
        <v>77</v>
      </c>
      <c r="C57" s="4" t="s">
        <v>14</v>
      </c>
      <c r="D57" s="4" t="s">
        <v>15</v>
      </c>
      <c r="E57" s="5">
        <v>1.96</v>
      </c>
      <c r="F57" s="5">
        <v>2.19333333333333</v>
      </c>
      <c r="G57" s="5">
        <v>2.09</v>
      </c>
      <c r="H57" s="5">
        <v>2.19333333333333</v>
      </c>
      <c r="I57" s="4">
        <f t="shared" si="4"/>
        <v>2.10916666666666</v>
      </c>
      <c r="J57" s="4">
        <v>2.03238095238095</v>
      </c>
      <c r="K57" s="4">
        <f t="shared" si="5"/>
        <v>3.77811621368327</v>
      </c>
    </row>
    <row r="58" s="1" customFormat="1" spans="1:11">
      <c r="A58" s="4" t="s">
        <v>95</v>
      </c>
      <c r="B58" s="4" t="s">
        <v>77</v>
      </c>
      <c r="C58" s="4" t="s">
        <v>14</v>
      </c>
      <c r="D58" s="4" t="s">
        <v>15</v>
      </c>
      <c r="E58" s="5">
        <v>7.99333333333333</v>
      </c>
      <c r="F58" s="5">
        <v>8.99333333333333</v>
      </c>
      <c r="G58" s="5">
        <v>8.89809523809524</v>
      </c>
      <c r="H58" s="5">
        <v>7.73142857142857</v>
      </c>
      <c r="I58" s="4">
        <f t="shared" si="4"/>
        <v>8.40404761904762</v>
      </c>
      <c r="J58" s="4">
        <v>9.21238095238096</v>
      </c>
      <c r="K58" s="4">
        <f t="shared" si="5"/>
        <v>-8.77442365346849</v>
      </c>
    </row>
    <row r="59" s="1" customFormat="1" spans="1:11">
      <c r="A59" s="4" t="s">
        <v>96</v>
      </c>
      <c r="B59" s="4" t="s">
        <v>77</v>
      </c>
      <c r="C59" s="4" t="s">
        <v>14</v>
      </c>
      <c r="D59" s="4" t="s">
        <v>15</v>
      </c>
      <c r="E59" s="5">
        <v>2.995</v>
      </c>
      <c r="F59" s="5">
        <v>2.995</v>
      </c>
      <c r="G59" s="5">
        <v>2.995</v>
      </c>
      <c r="H59" s="5">
        <v>2.995</v>
      </c>
      <c r="I59" s="4">
        <f t="shared" si="4"/>
        <v>2.995</v>
      </c>
      <c r="J59" s="4">
        <v>2.835</v>
      </c>
      <c r="K59" s="4">
        <f t="shared" si="5"/>
        <v>5.64373897707232</v>
      </c>
    </row>
    <row r="60" s="1" customFormat="1" spans="1:11">
      <c r="A60" s="4" t="s">
        <v>97</v>
      </c>
      <c r="B60" s="4" t="s">
        <v>77</v>
      </c>
      <c r="C60" s="4" t="s">
        <v>14</v>
      </c>
      <c r="D60" s="4" t="s">
        <v>15</v>
      </c>
      <c r="E60" s="5">
        <v>6.45</v>
      </c>
      <c r="F60" s="5">
        <v>6.45</v>
      </c>
      <c r="G60" s="5">
        <v>6.45</v>
      </c>
      <c r="H60" s="5">
        <v>6.45</v>
      </c>
      <c r="I60" s="4">
        <f t="shared" si="4"/>
        <v>6.45</v>
      </c>
      <c r="J60" s="4">
        <v>6.55</v>
      </c>
      <c r="K60" s="4">
        <f t="shared" si="5"/>
        <v>-1.5267175572519</v>
      </c>
    </row>
    <row r="61" s="1" customFormat="1" spans="1:11">
      <c r="A61" s="4" t="s">
        <v>98</v>
      </c>
      <c r="B61" s="4" t="s">
        <v>77</v>
      </c>
      <c r="C61" s="4" t="s">
        <v>14</v>
      </c>
      <c r="D61" s="4" t="s">
        <v>15</v>
      </c>
      <c r="E61" s="5">
        <v>6.75928571428571</v>
      </c>
      <c r="F61" s="5">
        <v>8.33071428571429</v>
      </c>
      <c r="G61" s="5">
        <v>8.68785714285714</v>
      </c>
      <c r="H61" s="5">
        <v>8.795</v>
      </c>
      <c r="I61" s="4">
        <f t="shared" si="4"/>
        <v>8.14321428571428</v>
      </c>
      <c r="J61" s="4">
        <v>7.135</v>
      </c>
      <c r="K61" s="4">
        <f t="shared" si="5"/>
        <v>14.1305435979577</v>
      </c>
    </row>
    <row r="62" s="1" customFormat="1" spans="1:11">
      <c r="A62" s="4" t="s">
        <v>99</v>
      </c>
      <c r="B62" s="4" t="s">
        <v>77</v>
      </c>
      <c r="C62" s="4" t="s">
        <v>14</v>
      </c>
      <c r="D62" s="4" t="s">
        <v>15</v>
      </c>
      <c r="E62" s="5">
        <v>4.33619047619048</v>
      </c>
      <c r="F62" s="5">
        <v>4.32666666666667</v>
      </c>
      <c r="G62" s="5">
        <v>4.13619047619048</v>
      </c>
      <c r="H62" s="5">
        <v>3.81714285714286</v>
      </c>
      <c r="I62" s="4">
        <f t="shared" si="4"/>
        <v>4.15404761904762</v>
      </c>
      <c r="J62" s="4">
        <v>5.14</v>
      </c>
      <c r="K62" s="4">
        <f t="shared" si="5"/>
        <v>-19.1819529368167</v>
      </c>
    </row>
    <row r="63" s="1" customFormat="1" spans="1:11">
      <c r="A63" s="4" t="s">
        <v>100</v>
      </c>
      <c r="B63" s="4" t="s">
        <v>77</v>
      </c>
      <c r="C63" s="4" t="s">
        <v>14</v>
      </c>
      <c r="D63" s="4" t="s">
        <v>15</v>
      </c>
      <c r="E63" s="5">
        <v>8.96333333333333</v>
      </c>
      <c r="F63" s="5">
        <v>8.86809523809524</v>
      </c>
      <c r="G63" s="5">
        <v>8.89190476190476</v>
      </c>
      <c r="H63" s="5">
        <v>8.96333333333333</v>
      </c>
      <c r="I63" s="4">
        <f t="shared" si="4"/>
        <v>8.92166666666667</v>
      </c>
      <c r="J63" s="4">
        <v>8.32771428571428</v>
      </c>
      <c r="K63" s="4">
        <f t="shared" si="5"/>
        <v>7.13223773744589</v>
      </c>
    </row>
    <row r="64" s="1" customFormat="1" spans="1:11">
      <c r="A64" s="4" t="s">
        <v>101</v>
      </c>
      <c r="B64" s="4" t="s">
        <v>77</v>
      </c>
      <c r="C64" s="4" t="s">
        <v>14</v>
      </c>
      <c r="D64" s="4" t="s">
        <v>15</v>
      </c>
      <c r="E64" s="5">
        <v>6.42190476190476</v>
      </c>
      <c r="F64" s="5">
        <v>6.69333333333333</v>
      </c>
      <c r="G64" s="5">
        <v>6.93142857142857</v>
      </c>
      <c r="H64" s="5">
        <v>5.86</v>
      </c>
      <c r="I64" s="4">
        <f t="shared" si="4"/>
        <v>6.47666666666666</v>
      </c>
      <c r="J64" s="4">
        <v>5.92666666666667</v>
      </c>
      <c r="K64" s="4">
        <f t="shared" si="5"/>
        <v>9.28008998875131</v>
      </c>
    </row>
    <row r="65" s="1" customFormat="1" spans="1:11">
      <c r="A65" s="4" t="s">
        <v>102</v>
      </c>
      <c r="B65" s="4" t="s">
        <v>77</v>
      </c>
      <c r="C65" s="4" t="s">
        <v>14</v>
      </c>
      <c r="D65" s="4" t="s">
        <v>15</v>
      </c>
      <c r="E65" s="5">
        <v>6.52666666666667</v>
      </c>
      <c r="F65" s="5">
        <v>6.7647619047619</v>
      </c>
      <c r="G65" s="5">
        <v>6.59809523809524</v>
      </c>
      <c r="H65" s="5">
        <v>5.62190476190476</v>
      </c>
      <c r="I65" s="4">
        <f t="shared" si="4"/>
        <v>6.37785714285714</v>
      </c>
      <c r="J65" s="4">
        <v>6.38571428571429</v>
      </c>
      <c r="K65" s="4">
        <f t="shared" si="5"/>
        <v>-0.12304250559292</v>
      </c>
    </row>
    <row r="66" s="1" customFormat="1" spans="1:11">
      <c r="A66" s="4" t="s">
        <v>103</v>
      </c>
      <c r="B66" s="4" t="s">
        <v>77</v>
      </c>
      <c r="C66" s="4" t="s">
        <v>14</v>
      </c>
      <c r="D66" s="4" t="s">
        <v>15</v>
      </c>
      <c r="E66" s="5">
        <v>6.33</v>
      </c>
      <c r="F66" s="5">
        <v>6.2347619047619</v>
      </c>
      <c r="G66" s="5">
        <v>6.06809523809524</v>
      </c>
      <c r="H66" s="5">
        <v>6.09190476190476</v>
      </c>
      <c r="I66" s="4">
        <f t="shared" si="4"/>
        <v>6.18119047619048</v>
      </c>
      <c r="J66" s="4">
        <v>6.85190476190476</v>
      </c>
      <c r="K66" s="4">
        <f t="shared" si="5"/>
        <v>-9.78872750017373</v>
      </c>
    </row>
    <row r="67" s="1" customFormat="1" spans="1:11">
      <c r="A67" s="4" t="s">
        <v>104</v>
      </c>
      <c r="B67" s="4" t="s">
        <v>105</v>
      </c>
      <c r="C67" s="4" t="s">
        <v>14</v>
      </c>
      <c r="D67" s="4" t="s">
        <v>15</v>
      </c>
      <c r="E67" s="5">
        <v>7.82333333333333</v>
      </c>
      <c r="F67" s="5">
        <v>7.02333333333333</v>
      </c>
      <c r="G67" s="5">
        <v>7.02333333333333</v>
      </c>
      <c r="H67" s="5">
        <v>7.15666666666667</v>
      </c>
      <c r="I67" s="4">
        <f t="shared" si="4"/>
        <v>7.25666666666667</v>
      </c>
      <c r="J67" s="4">
        <v>7.92133333333333</v>
      </c>
      <c r="K67" s="4">
        <f t="shared" si="5"/>
        <v>-8.390843292375</v>
      </c>
    </row>
    <row r="68" s="1" customFormat="1" spans="1:11">
      <c r="A68" s="4" t="s">
        <v>106</v>
      </c>
      <c r="B68" s="4" t="s">
        <v>107</v>
      </c>
      <c r="C68" s="4" t="s">
        <v>14</v>
      </c>
      <c r="D68" s="4" t="s">
        <v>15</v>
      </c>
      <c r="E68" s="5">
        <v>3.89666666666667</v>
      </c>
      <c r="F68" s="5">
        <v>3.89666666666667</v>
      </c>
      <c r="G68" s="5">
        <v>3.89666666666667</v>
      </c>
      <c r="H68" s="5">
        <v>3.83</v>
      </c>
      <c r="I68" s="4">
        <f t="shared" si="4"/>
        <v>3.88</v>
      </c>
      <c r="J68" s="4">
        <v>4.15666666666667</v>
      </c>
      <c r="K68" s="4">
        <f t="shared" si="5"/>
        <v>-6.6559743384122</v>
      </c>
    </row>
    <row r="69" s="1" customFormat="1" spans="1:11">
      <c r="A69" s="4" t="s">
        <v>108</v>
      </c>
      <c r="B69" s="4" t="s">
        <v>109</v>
      </c>
      <c r="C69" s="4" t="s">
        <v>14</v>
      </c>
      <c r="D69" s="4" t="s">
        <v>15</v>
      </c>
      <c r="E69" s="5">
        <v>3.95666666666667</v>
      </c>
      <c r="F69" s="5">
        <v>4.02666666666667</v>
      </c>
      <c r="G69" s="5">
        <v>4.02666666666667</v>
      </c>
      <c r="H69" s="5">
        <v>4.32666666666667</v>
      </c>
      <c r="I69" s="4">
        <f t="shared" si="4"/>
        <v>4.08416666666667</v>
      </c>
      <c r="J69" s="4">
        <v>4</v>
      </c>
      <c r="K69" s="4">
        <f t="shared" si="5"/>
        <v>2.10416666666675</v>
      </c>
    </row>
    <row r="70" s="1" customFormat="1" spans="1:11">
      <c r="A70" s="4" t="s">
        <v>110</v>
      </c>
      <c r="B70" s="4" t="s">
        <v>111</v>
      </c>
      <c r="C70" s="4" t="s">
        <v>14</v>
      </c>
      <c r="D70" s="4" t="s">
        <v>15</v>
      </c>
      <c r="E70" s="5">
        <v>4.66</v>
      </c>
      <c r="F70" s="5">
        <v>6.495</v>
      </c>
      <c r="G70" s="5">
        <v>6.495</v>
      </c>
      <c r="H70" s="5">
        <v>6.495</v>
      </c>
      <c r="I70" s="4">
        <f t="shared" si="4"/>
        <v>6.03625</v>
      </c>
      <c r="J70" s="4">
        <v>3.60666666666667</v>
      </c>
      <c r="K70" s="4">
        <f t="shared" si="5"/>
        <v>67.3636783733825</v>
      </c>
    </row>
    <row r="71" s="1" customFormat="1" spans="1:11">
      <c r="A71" s="4" t="s">
        <v>112</v>
      </c>
      <c r="B71" s="4" t="s">
        <v>113</v>
      </c>
      <c r="C71" s="4" t="s">
        <v>14</v>
      </c>
      <c r="D71" s="4" t="s">
        <v>15</v>
      </c>
      <c r="E71" s="5">
        <v>6.95</v>
      </c>
      <c r="F71" s="5">
        <v>6.56666666666667</v>
      </c>
      <c r="G71" s="5">
        <v>5.42666666666667</v>
      </c>
      <c r="H71" s="5">
        <v>5.49666666666667</v>
      </c>
      <c r="I71" s="4">
        <f t="shared" si="4"/>
        <v>6.11</v>
      </c>
      <c r="J71" s="4">
        <v>6.858</v>
      </c>
      <c r="K71" s="4">
        <f t="shared" si="5"/>
        <v>-10.906969962088</v>
      </c>
    </row>
  </sheetData>
  <autoFilter xmlns:etc="http://www.wps.cn/officeDocument/2017/etCustomData" ref="A1:K73" etc:filterBottomFollowUsedRange="0">
    <extLst/>
  </autoFilter>
  <mergeCells count="1">
    <mergeCell ref="A1:K1"/>
  </mergeCells>
  <pageMargins left="0.25" right="0.25" top="0.75" bottom="0.75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海湾女孩</cp:lastModifiedBy>
  <dcterms:created xsi:type="dcterms:W3CDTF">2025-09-03T09:12:00Z</dcterms:created>
  <dcterms:modified xsi:type="dcterms:W3CDTF">2026-04-14T01:01:34Z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