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<sst xmlns="http://schemas.openxmlformats.org/spreadsheetml/2006/main" count="298" uniqueCount="114">
  <si>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2026年2月罗源县城市居民食品零售价格监测月报表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</si>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</sst>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43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1" width="13" style="1" customWidth="1"/>
    <col min="12" max="16368" width="9" style="1"/>
    <col min="16369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2.94</v>
      </c>
      <c r="F3" s="6">
        <v>2.94</v>
      </c>
      <c r="G3" s="6">
        <v>2.94</v>
      </c>
      <c r="H3" s="6">
        <v>2.94</v>
      </c>
      <c r="I3" s="4">
        <f>AVERAGE(E3:H3)</f>
        <v>2.94</v>
      </c>
      <c r="J3" s="4">
        <v>2.965</v>
      </c>
      <c r="K3" s="4">
        <f>(I3-J3)/J3*100</f>
        <v>-0.843170320404719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3.26</v>
      </c>
      <c r="F4" s="6">
        <v>3.26</v>
      </c>
      <c r="G4" s="6">
        <v>3.26</v>
      </c>
      <c r="H4" s="6">
        <v>3.26</v>
      </c>
      <c r="I4" s="4">
        <f t="shared" ref="I4:I35" si="0">AVERAGE(E4:H4)</f>
        <v>3.26</v>
      </c>
      <c r="J4" s="4">
        <v>3.265</v>
      </c>
      <c r="K4" s="4">
        <f t="shared" ref="K4:K35" si="1">(I4-J4)/J4*100</f>
        <v>-0.153139356814712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53.9333333333333</v>
      </c>
      <c r="F5" s="6">
        <v>53.9333333333333</v>
      </c>
      <c r="G5" s="6">
        <v>53.9333333333333</v>
      </c>
      <c r="H5" s="6">
        <v>53.9333333333333</v>
      </c>
      <c r="I5" s="4">
        <f t="shared" si="0"/>
        <v>53.9333333333333</v>
      </c>
      <c r="J5" s="4">
        <v>53.8866666666667</v>
      </c>
      <c r="K5" s="4">
        <f t="shared" si="1"/>
        <v>0.0866015093404994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6">
        <v>67.9</v>
      </c>
      <c r="G6" s="6">
        <v>67.9</v>
      </c>
      <c r="H6" s="6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34.8666666666667</v>
      </c>
      <c r="F7" s="6">
        <v>34.8666666666667</v>
      </c>
      <c r="G7" s="6">
        <v>34.8666666666667</v>
      </c>
      <c r="H7" s="6">
        <v>34.8666666666667</v>
      </c>
      <c r="I7" s="4">
        <f t="shared" si="0"/>
        <v>34.8666666666667</v>
      </c>
      <c r="J7" s="4">
        <v>34.8666666666667</v>
      </c>
      <c r="K7" s="4">
        <f t="shared" si="1"/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4.24</v>
      </c>
      <c r="F8" s="6">
        <v>4.24</v>
      </c>
      <c r="G8" s="6">
        <v>4.24</v>
      </c>
      <c r="H8" s="6">
        <v>4.24</v>
      </c>
      <c r="I8" s="4">
        <f t="shared" si="0"/>
        <v>4.24</v>
      </c>
      <c r="J8" s="4">
        <v>4.2025</v>
      </c>
      <c r="K8" s="4">
        <f t="shared" si="1"/>
        <v>0.892325996430709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2.76</v>
      </c>
      <c r="F9" s="6">
        <v>3.09333333333333</v>
      </c>
      <c r="G9" s="6">
        <v>3.09333333333333</v>
      </c>
      <c r="H9" s="6">
        <v>3.09333333333333</v>
      </c>
      <c r="I9" s="4">
        <f t="shared" si="0"/>
        <v>3.01</v>
      </c>
      <c r="J9" s="4">
        <v>2.95333333333333</v>
      </c>
      <c r="K9" s="4">
        <f t="shared" si="1"/>
        <v>1.91873589164792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97.2666666666667</v>
      </c>
      <c r="F10" s="6">
        <v>98.9333333333333</v>
      </c>
      <c r="G10" s="6">
        <v>98.9333333333333</v>
      </c>
      <c r="H10" s="6">
        <v>98.9333333333333</v>
      </c>
      <c r="I10" s="4">
        <f t="shared" si="0"/>
        <v>98.5166666666667</v>
      </c>
      <c r="J10" s="4">
        <v>97.6425</v>
      </c>
      <c r="K10" s="4">
        <f t="shared" si="1"/>
        <v>0.895272721065779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68.9</v>
      </c>
      <c r="F11" s="6">
        <v>68.9</v>
      </c>
      <c r="G11" s="6">
        <v>58.45</v>
      </c>
      <c r="H11" s="6">
        <v>58.45</v>
      </c>
      <c r="I11" s="4">
        <f t="shared" si="0"/>
        <v>63.675</v>
      </c>
      <c r="J11" s="4">
        <v>67.9083333333334</v>
      </c>
      <c r="K11" s="4">
        <f t="shared" si="1"/>
        <v>-6.23389372929204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54.6</v>
      </c>
      <c r="F12" s="6">
        <v>54.6</v>
      </c>
      <c r="G12" s="6">
        <v>54.6</v>
      </c>
      <c r="H12" s="6">
        <v>54.6</v>
      </c>
      <c r="I12" s="4">
        <f t="shared" si="0"/>
        <v>54.6</v>
      </c>
      <c r="J12" s="4">
        <v>55.1</v>
      </c>
      <c r="K12" s="4">
        <f t="shared" si="1"/>
        <v>-0.907441016333938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70.9333333333333</v>
      </c>
      <c r="F13" s="6">
        <v>70.9333333333333</v>
      </c>
      <c r="G13" s="6">
        <v>70.9333333333333</v>
      </c>
      <c r="H13" s="6">
        <v>70.9333333333333</v>
      </c>
      <c r="I13" s="4">
        <f t="shared" si="0"/>
        <v>70.9333333333333</v>
      </c>
      <c r="J13" s="4">
        <v>70.9333333333333</v>
      </c>
      <c r="K13" s="4">
        <f t="shared" si="1"/>
        <v>0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6">
        <v>89.6</v>
      </c>
      <c r="G14" s="6">
        <v>89.6</v>
      </c>
      <c r="H14" s="6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16.96</v>
      </c>
      <c r="F15" s="6">
        <v>17.6266666666667</v>
      </c>
      <c r="G15" s="6">
        <v>17.2933333333333</v>
      </c>
      <c r="H15" s="6">
        <v>17.2933333333333</v>
      </c>
      <c r="I15" s="4">
        <f t="shared" si="0"/>
        <v>17.2933333333333</v>
      </c>
      <c r="J15" s="4">
        <v>17.46</v>
      </c>
      <c r="K15" s="4">
        <f t="shared" si="1"/>
        <v>-0.9545628102329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23.5933333333333</v>
      </c>
      <c r="F16" s="6">
        <v>23.5933333333333</v>
      </c>
      <c r="G16" s="6">
        <v>24.2933333333333</v>
      </c>
      <c r="H16" s="6">
        <v>25.2933333333333</v>
      </c>
      <c r="I16" s="4">
        <f t="shared" si="0"/>
        <v>24.1933333333333</v>
      </c>
      <c r="J16" s="4">
        <v>23.4258333333333</v>
      </c>
      <c r="K16" s="4">
        <f t="shared" si="1"/>
        <v>3.27629753477289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14.96</v>
      </c>
      <c r="F17" s="6">
        <v>15.96</v>
      </c>
      <c r="G17" s="6">
        <v>16.2933333333333</v>
      </c>
      <c r="H17" s="6">
        <v>16.2933333333333</v>
      </c>
      <c r="I17" s="4">
        <f t="shared" si="0"/>
        <v>15.8766666666667</v>
      </c>
      <c r="J17" s="4">
        <v>15.2933333333334</v>
      </c>
      <c r="K17" s="4">
        <f t="shared" si="1"/>
        <v>3.81429816913638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8.62666666666667</v>
      </c>
      <c r="F18" s="6">
        <v>8.96</v>
      </c>
      <c r="G18" s="6">
        <v>8.96</v>
      </c>
      <c r="H18" s="6">
        <v>9.48380952380952</v>
      </c>
      <c r="I18" s="4">
        <f t="shared" si="0"/>
        <v>9.00761904761905</v>
      </c>
      <c r="J18" s="4">
        <v>8.77833333333334</v>
      </c>
      <c r="K18" s="4">
        <f t="shared" si="1"/>
        <v>2.61195041905117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13.2933333333333</v>
      </c>
      <c r="F19" s="6">
        <v>13.96</v>
      </c>
      <c r="G19" s="6">
        <v>14.2933333333333</v>
      </c>
      <c r="H19" s="6">
        <v>14.2933333333333</v>
      </c>
      <c r="I19" s="4">
        <f t="shared" si="0"/>
        <v>13.96</v>
      </c>
      <c r="J19" s="4">
        <v>13.4591666666667</v>
      </c>
      <c r="K19" s="4">
        <f t="shared" si="1"/>
        <v>3.72113181846288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47.2333333333333</v>
      </c>
      <c r="F20" s="6">
        <v>47.2333333333333</v>
      </c>
      <c r="G20" s="6">
        <v>49.2933333333333</v>
      </c>
      <c r="H20" s="6">
        <v>53.3785714285714</v>
      </c>
      <c r="I20" s="4">
        <f t="shared" si="0"/>
        <v>49.2846428571428</v>
      </c>
      <c r="J20" s="4">
        <v>47.2083333333333</v>
      </c>
      <c r="K20" s="4">
        <f t="shared" si="1"/>
        <v>4.39818433993194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46.95</v>
      </c>
      <c r="F21" s="6">
        <v>46.95</v>
      </c>
      <c r="G21" s="6">
        <v>50.45</v>
      </c>
      <c r="H21" s="6">
        <v>49.3785714285714</v>
      </c>
      <c r="I21" s="4">
        <f t="shared" si="0"/>
        <v>48.4321428571429</v>
      </c>
      <c r="J21" s="4">
        <v>45.075</v>
      </c>
      <c r="K21" s="4">
        <f t="shared" si="1"/>
        <v>7.44790428650661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38.9666666666667</v>
      </c>
      <c r="F22" s="6">
        <v>38.9666666666667</v>
      </c>
      <c r="G22" s="6">
        <v>41.3</v>
      </c>
      <c r="H22" s="6">
        <v>38.9190476190476</v>
      </c>
      <c r="I22" s="4">
        <f t="shared" si="0"/>
        <v>39.5380952380953</v>
      </c>
      <c r="J22" s="4">
        <v>37.9691666666667</v>
      </c>
      <c r="K22" s="4">
        <f t="shared" si="1"/>
        <v>4.13211220884107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13.95</v>
      </c>
      <c r="F23" s="6">
        <v>13.95</v>
      </c>
      <c r="G23" s="6">
        <v>13.95</v>
      </c>
      <c r="H23" s="6">
        <v>14.3071428571429</v>
      </c>
      <c r="I23" s="4">
        <f t="shared" si="0"/>
        <v>14.0392857142857</v>
      </c>
      <c r="J23" s="4">
        <v>13.8875</v>
      </c>
      <c r="K23" s="4">
        <f t="shared" si="1"/>
        <v>1.09296643950116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27</v>
      </c>
      <c r="F24" s="6">
        <v>27</v>
      </c>
      <c r="G24" s="6">
        <v>30</v>
      </c>
      <c r="H24" s="6">
        <v>29.5714285714286</v>
      </c>
      <c r="I24" s="4">
        <f t="shared" si="0"/>
        <v>28.3928571428571</v>
      </c>
      <c r="J24" s="4">
        <v>26</v>
      </c>
      <c r="K24" s="4">
        <f t="shared" si="1"/>
        <v>9.20329670329673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27</v>
      </c>
      <c r="F25" s="6">
        <v>27</v>
      </c>
      <c r="G25" s="6">
        <v>30</v>
      </c>
      <c r="H25" s="6">
        <v>29.5714285714286</v>
      </c>
      <c r="I25" s="4">
        <f t="shared" si="0"/>
        <v>28.3928571428571</v>
      </c>
      <c r="J25" s="4">
        <v>26</v>
      </c>
      <c r="K25" s="4">
        <f t="shared" si="1"/>
        <v>9.20329670329673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4.92</v>
      </c>
      <c r="F26" s="6">
        <v>4.88666666666667</v>
      </c>
      <c r="G26" s="6">
        <v>5.05333333333333</v>
      </c>
      <c r="H26" s="6">
        <v>4.92952380952381</v>
      </c>
      <c r="I26" s="4">
        <f t="shared" si="0"/>
        <v>4.94738095238095</v>
      </c>
      <c r="J26" s="4">
        <v>4.545</v>
      </c>
      <c r="K26" s="4">
        <f t="shared" si="1"/>
        <v>8.85326627900888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6.14333333333333</v>
      </c>
      <c r="F27" s="6">
        <v>6.14333333333333</v>
      </c>
      <c r="G27" s="6">
        <v>6.31</v>
      </c>
      <c r="H27" s="6">
        <v>6.28619047619048</v>
      </c>
      <c r="I27" s="4">
        <f t="shared" si="0"/>
        <v>6.22071428571429</v>
      </c>
      <c r="J27" s="4">
        <v>5.81333333333333</v>
      </c>
      <c r="K27" s="4">
        <f t="shared" si="1"/>
        <v>7.00769986893846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10.5666666666667</v>
      </c>
      <c r="F28" s="6">
        <v>10.5666666666667</v>
      </c>
      <c r="G28" s="6">
        <v>12.2333333333333</v>
      </c>
      <c r="H28" s="6">
        <v>12.2333333333333</v>
      </c>
      <c r="I28" s="4">
        <f t="shared" si="0"/>
        <v>11.4</v>
      </c>
      <c r="J28" s="4">
        <v>10.5008333333334</v>
      </c>
      <c r="K28" s="4">
        <f t="shared" si="1"/>
        <v>8.56281247519976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14.4</v>
      </c>
      <c r="F29" s="6">
        <v>14.4</v>
      </c>
      <c r="G29" s="6">
        <v>14.4</v>
      </c>
      <c r="H29" s="6">
        <v>14.3285714285714</v>
      </c>
      <c r="I29" s="4">
        <f t="shared" si="0"/>
        <v>14.3821428571429</v>
      </c>
      <c r="J29" s="4">
        <v>14.4</v>
      </c>
      <c r="K29" s="4">
        <f t="shared" si="1"/>
        <v>-0.124007936507982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11.9</v>
      </c>
      <c r="F30" s="6">
        <v>11.9</v>
      </c>
      <c r="G30" s="6">
        <v>12.45</v>
      </c>
      <c r="H30" s="6">
        <v>12.8785714285714</v>
      </c>
      <c r="I30" s="4">
        <f t="shared" si="0"/>
        <v>12.2821428571428</v>
      </c>
      <c r="J30" s="4">
        <v>12.275</v>
      </c>
      <c r="K30" s="4">
        <v>0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21.8666666666667</v>
      </c>
      <c r="F31" s="6">
        <v>21.8666666666667</v>
      </c>
      <c r="G31" s="6">
        <v>22.2</v>
      </c>
      <c r="H31" s="6">
        <v>22.2476190476191</v>
      </c>
      <c r="I31" s="4">
        <f t="shared" si="0"/>
        <v>22.0452380952381</v>
      </c>
      <c r="J31" s="4">
        <v>21.8666666666667</v>
      </c>
      <c r="K31" s="4">
        <f t="shared" si="1"/>
        <v>0.816637630661996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20.9</v>
      </c>
      <c r="F32" s="6">
        <v>20.9</v>
      </c>
      <c r="G32" s="6">
        <v>21.4</v>
      </c>
      <c r="H32" s="6">
        <v>21.1142857142857</v>
      </c>
      <c r="I32" s="4">
        <f t="shared" si="0"/>
        <v>21.0785714285714</v>
      </c>
      <c r="J32" s="4">
        <v>19.9</v>
      </c>
      <c r="K32" s="4">
        <f t="shared" si="1"/>
        <v>5.92246949030866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28.26</v>
      </c>
      <c r="F33" s="6">
        <v>28.1647619047619</v>
      </c>
      <c r="G33" s="6">
        <v>28.96</v>
      </c>
      <c r="H33" s="6">
        <v>29.8047619047619</v>
      </c>
      <c r="I33" s="4">
        <f t="shared" si="0"/>
        <v>28.797380952381</v>
      </c>
      <c r="J33" s="4">
        <v>25.505</v>
      </c>
      <c r="K33" s="4">
        <f t="shared" si="1"/>
        <v>12.9087667217446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29.5266666666667</v>
      </c>
      <c r="F34" s="6">
        <v>29.5266666666667</v>
      </c>
      <c r="G34" s="6">
        <v>31.5666666666667</v>
      </c>
      <c r="H34" s="6">
        <v>32.4714285714286</v>
      </c>
      <c r="I34" s="4">
        <f t="shared" si="0"/>
        <v>30.7728571428572</v>
      </c>
      <c r="J34" s="4">
        <v>29.4041666666667</v>
      </c>
      <c r="K34" s="4">
        <f t="shared" si="1"/>
        <v>4.65475009615575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20.4</v>
      </c>
      <c r="F35" s="6">
        <v>21.1142857142857</v>
      </c>
      <c r="G35" s="6">
        <v>23.4</v>
      </c>
      <c r="H35" s="6">
        <v>23.4</v>
      </c>
      <c r="I35" s="4">
        <f t="shared" si="0"/>
        <v>22.0785714285714</v>
      </c>
      <c r="J35" s="4">
        <v>19.365</v>
      </c>
      <c r="K35" s="4">
        <f t="shared" si="1"/>
        <v>14.0127623473866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42.4333333333333</v>
      </c>
      <c r="F36" s="6">
        <v>42.5285714285714</v>
      </c>
      <c r="G36" s="6">
        <v>43.1</v>
      </c>
      <c r="H36" s="6">
        <v>44.0357142857143</v>
      </c>
      <c r="I36" s="4">
        <f t="shared" ref="I36:I71" si="2">AVERAGE(E36:H36)</f>
        <v>43.0244047619047</v>
      </c>
      <c r="J36" s="4">
        <v>42.2316666666667</v>
      </c>
      <c r="K36" s="4">
        <f t="shared" ref="K36:K71" si="3">(I36-J36)/J36*100</f>
        <v>1.87711771239129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34.5666666666667</v>
      </c>
      <c r="F37" s="6">
        <v>35.0428571428571</v>
      </c>
      <c r="G37" s="6">
        <v>47.2333333333333</v>
      </c>
      <c r="H37" s="6">
        <v>45.4714285714286</v>
      </c>
      <c r="I37" s="4">
        <f t="shared" si="2"/>
        <v>40.5785714285714</v>
      </c>
      <c r="J37" s="4">
        <v>33.9616666666667</v>
      </c>
      <c r="K37" s="4">
        <f t="shared" si="3"/>
        <v>19.4834512300282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8.86666666666667</v>
      </c>
      <c r="F38" s="6">
        <v>8.86666666666667</v>
      </c>
      <c r="G38" s="6">
        <v>10.5666666666667</v>
      </c>
      <c r="H38" s="6">
        <v>10.7571428571429</v>
      </c>
      <c r="I38" s="4">
        <f t="shared" si="2"/>
        <v>9.76428571428573</v>
      </c>
      <c r="J38" s="4">
        <v>8.54833333333333</v>
      </c>
      <c r="K38" s="4">
        <f t="shared" si="3"/>
        <v>14.2244380692423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15.2</v>
      </c>
      <c r="F39" s="6">
        <v>16.3428571428571</v>
      </c>
      <c r="G39" s="6">
        <v>20.2</v>
      </c>
      <c r="H39" s="6">
        <v>20.4714285714286</v>
      </c>
      <c r="I39" s="4">
        <f t="shared" si="2"/>
        <v>18.0535714285714</v>
      </c>
      <c r="J39" s="4">
        <v>15.2725</v>
      </c>
      <c r="K39" s="4">
        <f t="shared" si="3"/>
        <v>18.2096672356944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4.00928571428571</v>
      </c>
      <c r="F40" s="6">
        <v>3.75928571428571</v>
      </c>
      <c r="G40" s="6">
        <v>5.495</v>
      </c>
      <c r="H40" s="6">
        <v>5.20928571428571</v>
      </c>
      <c r="I40" s="4">
        <f t="shared" si="2"/>
        <v>4.61821428571428</v>
      </c>
      <c r="J40" s="4">
        <v>3.75166666666666</v>
      </c>
      <c r="K40" s="4">
        <f t="shared" si="3"/>
        <v>23.097670876436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3.21714285714286</v>
      </c>
      <c r="F41" s="6">
        <v>2.9552380952381</v>
      </c>
      <c r="G41" s="6">
        <v>3.12666666666667</v>
      </c>
      <c r="H41" s="6">
        <v>3.26</v>
      </c>
      <c r="I41" s="4">
        <f t="shared" si="2"/>
        <v>3.13976190476191</v>
      </c>
      <c r="J41" s="4">
        <v>3.01178571428571</v>
      </c>
      <c r="K41" s="4">
        <f t="shared" si="3"/>
        <v>4.24917980947886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3.31642857142857</v>
      </c>
      <c r="F42" s="6">
        <v>3.38785714285714</v>
      </c>
      <c r="G42" s="6">
        <v>3.695</v>
      </c>
      <c r="H42" s="6">
        <v>3.80214285714286</v>
      </c>
      <c r="I42" s="4">
        <f t="shared" si="2"/>
        <v>3.55035714285714</v>
      </c>
      <c r="J42" s="4">
        <v>3.38696428571428</v>
      </c>
      <c r="K42" s="4">
        <f t="shared" si="3"/>
        <v>4.82416829229731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1.82666666666667</v>
      </c>
      <c r="F43" s="6">
        <v>1.86</v>
      </c>
      <c r="G43" s="6">
        <v>2.49333333333333</v>
      </c>
      <c r="H43" s="6">
        <v>2.71714285714286</v>
      </c>
      <c r="I43" s="4">
        <f t="shared" si="2"/>
        <v>2.22428571428572</v>
      </c>
      <c r="J43" s="4">
        <v>1.73166666666667</v>
      </c>
      <c r="K43" s="4">
        <f t="shared" si="3"/>
        <v>28.4476832118794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3.31714285714286</v>
      </c>
      <c r="F44" s="6">
        <v>1.8647619047619</v>
      </c>
      <c r="G44" s="6">
        <v>2.42666666666667</v>
      </c>
      <c r="H44" s="6">
        <v>2.28857142857143</v>
      </c>
      <c r="I44" s="4">
        <f t="shared" si="2"/>
        <v>2.47428571428571</v>
      </c>
      <c r="J44" s="4">
        <v>2.96428571428572</v>
      </c>
      <c r="K44" s="4">
        <f t="shared" si="3"/>
        <v>-16.5301204819279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3.19333333333333</v>
      </c>
      <c r="F45" s="6">
        <v>3.28857142857143</v>
      </c>
      <c r="G45" s="6">
        <v>3.32666666666667</v>
      </c>
      <c r="H45" s="6">
        <v>2.62666666666667</v>
      </c>
      <c r="I45" s="4">
        <f t="shared" si="2"/>
        <v>3.10880952380952</v>
      </c>
      <c r="J45" s="4">
        <v>2.59083333333333</v>
      </c>
      <c r="K45" s="4">
        <f t="shared" si="3"/>
        <v>19.9926480724166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5.27904761904762</v>
      </c>
      <c r="F46" s="6">
        <v>5.04095238095238</v>
      </c>
      <c r="G46" s="6">
        <v>5.16</v>
      </c>
      <c r="H46" s="6">
        <v>5.04095238095238</v>
      </c>
      <c r="I46" s="4">
        <f t="shared" si="2"/>
        <v>5.1302380952381</v>
      </c>
      <c r="J46" s="4">
        <v>5.04095238095238</v>
      </c>
      <c r="K46" s="4">
        <f t="shared" si="3"/>
        <v>1.77120725486494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1.64571428571429</v>
      </c>
      <c r="F47" s="6">
        <v>1.56952380952381</v>
      </c>
      <c r="G47" s="6">
        <v>2.12666666666667</v>
      </c>
      <c r="H47" s="6">
        <v>1.81642857142857</v>
      </c>
      <c r="I47" s="4">
        <f t="shared" si="2"/>
        <v>1.78958333333333</v>
      </c>
      <c r="J47" s="4">
        <v>1.80678571428572</v>
      </c>
      <c r="K47" s="4">
        <f t="shared" si="3"/>
        <v>-0.952098570205181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3.00285714285714</v>
      </c>
      <c r="F48" s="6">
        <v>3.745</v>
      </c>
      <c r="G48" s="6">
        <v>2.99333333333333</v>
      </c>
      <c r="H48" s="6">
        <v>2.86</v>
      </c>
      <c r="I48" s="4">
        <f t="shared" si="2"/>
        <v>3.15029761904762</v>
      </c>
      <c r="J48" s="4">
        <v>3.06</v>
      </c>
      <c r="K48" s="4">
        <f t="shared" si="3"/>
        <v>2.95090258325549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1.89333333333333</v>
      </c>
      <c r="F49" s="6">
        <v>1.79809523809524</v>
      </c>
      <c r="G49" s="6">
        <v>1.62666666666667</v>
      </c>
      <c r="H49" s="6">
        <v>2.03071428571429</v>
      </c>
      <c r="I49" s="4">
        <f t="shared" si="2"/>
        <v>1.83720238095238</v>
      </c>
      <c r="J49" s="4">
        <v>1.81035714285714</v>
      </c>
      <c r="K49" s="4">
        <f t="shared" si="3"/>
        <v>1.48286973104512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1.14095238095238</v>
      </c>
      <c r="F50" s="6">
        <v>0.926666666666667</v>
      </c>
      <c r="G50" s="6">
        <v>1.22666666666667</v>
      </c>
      <c r="H50" s="6">
        <v>1.15047619047619</v>
      </c>
      <c r="I50" s="4">
        <f t="shared" si="2"/>
        <v>1.11119047619048</v>
      </c>
      <c r="J50" s="4">
        <v>1.14166666666667</v>
      </c>
      <c r="K50" s="4">
        <f t="shared" si="3"/>
        <v>-2.6694473409805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3.12666666666667</v>
      </c>
      <c r="F51" s="6">
        <v>2.86</v>
      </c>
      <c r="G51" s="6">
        <v>2.99333333333333</v>
      </c>
      <c r="H51" s="6">
        <v>2.7647619047619</v>
      </c>
      <c r="I51" s="4">
        <f t="shared" si="2"/>
        <v>2.93619047619048</v>
      </c>
      <c r="J51" s="4">
        <v>3.045</v>
      </c>
      <c r="K51" s="4">
        <f t="shared" si="3"/>
        <v>-3.57338337633904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4.46952380952381</v>
      </c>
      <c r="F52" s="6">
        <v>4.02666666666667</v>
      </c>
      <c r="G52" s="6">
        <v>5.02666666666667</v>
      </c>
      <c r="H52" s="6">
        <v>4.77428571428571</v>
      </c>
      <c r="I52" s="4">
        <f t="shared" si="2"/>
        <v>4.57428571428571</v>
      </c>
      <c r="J52" s="4">
        <v>4.96130952380953</v>
      </c>
      <c r="K52" s="4">
        <f t="shared" si="3"/>
        <v>-7.8008398320337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4.85047619047619</v>
      </c>
      <c r="F53" s="6">
        <v>4.55047619047619</v>
      </c>
      <c r="G53" s="6">
        <v>3.86</v>
      </c>
      <c r="H53" s="6">
        <v>3.66</v>
      </c>
      <c r="I53" s="4">
        <f t="shared" si="2"/>
        <v>4.23023809523809</v>
      </c>
      <c r="J53" s="4">
        <v>3.48023809523809</v>
      </c>
      <c r="K53" s="4">
        <f t="shared" si="3"/>
        <v>21.5502497092428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6.56952380952381</v>
      </c>
      <c r="F54" s="6">
        <v>5.32666666666667</v>
      </c>
      <c r="G54" s="6">
        <v>5.36</v>
      </c>
      <c r="H54" s="6">
        <v>5.71714285714286</v>
      </c>
      <c r="I54" s="4">
        <f t="shared" si="2"/>
        <v>5.74333333333333</v>
      </c>
      <c r="J54" s="4">
        <v>6.41464285714286</v>
      </c>
      <c r="K54" s="4">
        <f t="shared" si="3"/>
        <v>-10.4652673384927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6.19333333333333</v>
      </c>
      <c r="F55" s="6">
        <v>6.19333333333333</v>
      </c>
      <c r="G55" s="6">
        <v>5.36</v>
      </c>
      <c r="H55" s="6">
        <v>6.2552380952381</v>
      </c>
      <c r="I55" s="4">
        <f t="shared" si="2"/>
        <v>6.00047619047619</v>
      </c>
      <c r="J55" s="4">
        <v>6.21333333333333</v>
      </c>
      <c r="K55" s="4">
        <f t="shared" si="3"/>
        <v>-3.42581238503981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6.16</v>
      </c>
      <c r="F56" s="6">
        <v>6.16</v>
      </c>
      <c r="G56" s="6">
        <v>6.19333333333333</v>
      </c>
      <c r="H56" s="6">
        <v>6.42357142857143</v>
      </c>
      <c r="I56" s="4">
        <f t="shared" si="2"/>
        <v>6.23422619047619</v>
      </c>
      <c r="J56" s="4">
        <v>6.1647619047619</v>
      </c>
      <c r="K56" s="4">
        <f t="shared" si="3"/>
        <v>1.12679592152025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2.16</v>
      </c>
      <c r="F57" s="6">
        <v>2.58857142857143</v>
      </c>
      <c r="G57" s="6">
        <v>2.76</v>
      </c>
      <c r="H57" s="6">
        <v>2.69333333333333</v>
      </c>
      <c r="I57" s="4">
        <f t="shared" si="2"/>
        <v>2.55047619047619</v>
      </c>
      <c r="J57" s="4">
        <v>2.0625</v>
      </c>
      <c r="K57" s="4">
        <f t="shared" si="3"/>
        <v>23.6594516594516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8.70761904761905</v>
      </c>
      <c r="F58" s="6">
        <v>8.85047619047619</v>
      </c>
      <c r="G58" s="6">
        <v>10.2966666666667</v>
      </c>
      <c r="H58" s="6">
        <v>9.39190476190476</v>
      </c>
      <c r="I58" s="4">
        <f t="shared" si="2"/>
        <v>9.31166666666667</v>
      </c>
      <c r="J58" s="4">
        <v>8.20619047619047</v>
      </c>
      <c r="K58" s="4">
        <f t="shared" si="3"/>
        <v>13.4712470260548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2.995</v>
      </c>
      <c r="F59" s="6">
        <v>2.995</v>
      </c>
      <c r="G59" s="6">
        <v>3.495</v>
      </c>
      <c r="H59" s="6">
        <v>3.13785714285714</v>
      </c>
      <c r="I59" s="4">
        <f t="shared" si="2"/>
        <v>3.15571428571428</v>
      </c>
      <c r="J59" s="4">
        <v>2.995</v>
      </c>
      <c r="K59" s="4">
        <f t="shared" si="3"/>
        <v>5.36608633436677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6.7</v>
      </c>
      <c r="F60" s="6">
        <v>6.7</v>
      </c>
      <c r="G60" s="6">
        <v>6.63</v>
      </c>
      <c r="H60" s="6">
        <v>6.62857142857143</v>
      </c>
      <c r="I60" s="4">
        <f t="shared" si="2"/>
        <v>6.66464285714286</v>
      </c>
      <c r="J60" s="4">
        <v>6.6725</v>
      </c>
      <c r="K60" s="4">
        <f t="shared" si="3"/>
        <v>-0.117754108012627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8.11642857142857</v>
      </c>
      <c r="F61" s="6">
        <v>8.33071428571429</v>
      </c>
      <c r="G61" s="6">
        <v>8.795</v>
      </c>
      <c r="H61" s="6">
        <v>8.58071428571429</v>
      </c>
      <c r="I61" s="4">
        <f t="shared" si="2"/>
        <v>8.45571428571429</v>
      </c>
      <c r="J61" s="4">
        <v>8.32982142857143</v>
      </c>
      <c r="K61" s="4">
        <f t="shared" si="3"/>
        <v>1.5113512122966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3.92666666666667</v>
      </c>
      <c r="F62" s="6">
        <v>3.82666666666667</v>
      </c>
      <c r="G62" s="6">
        <v>4.26</v>
      </c>
      <c r="H62" s="6">
        <v>3.92666666666667</v>
      </c>
      <c r="I62" s="4">
        <f t="shared" si="2"/>
        <v>3.985</v>
      </c>
      <c r="J62" s="4">
        <v>4.02619047619048</v>
      </c>
      <c r="K62" s="4">
        <f t="shared" si="3"/>
        <v>-1.02306327616797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8.46333333333333</v>
      </c>
      <c r="F63" s="6">
        <v>8.17761904761905</v>
      </c>
      <c r="G63" s="6">
        <v>7.99333333333333</v>
      </c>
      <c r="H63" s="6">
        <v>7.87428571428571</v>
      </c>
      <c r="I63" s="4">
        <f t="shared" si="2"/>
        <v>8.12714285714286</v>
      </c>
      <c r="J63" s="4">
        <v>8.41678571428571</v>
      </c>
      <c r="K63" s="4">
        <f t="shared" si="3"/>
        <v>-3.44125259897312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6.03619047619048</v>
      </c>
      <c r="F64" s="6">
        <v>5.9647619047619</v>
      </c>
      <c r="G64" s="6">
        <v>6.52666666666667</v>
      </c>
      <c r="H64" s="6">
        <v>6.43142857142857</v>
      </c>
      <c r="I64" s="4">
        <f t="shared" si="2"/>
        <v>6.2397619047619</v>
      </c>
      <c r="J64" s="4">
        <v>5.69761904761905</v>
      </c>
      <c r="K64" s="4">
        <f t="shared" si="3"/>
        <v>9.51525282072707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5.38380952380952</v>
      </c>
      <c r="F65" s="6">
        <v>5.4552380952381</v>
      </c>
      <c r="G65" s="6">
        <v>5.19333333333333</v>
      </c>
      <c r="H65" s="6">
        <v>4.88047619047619</v>
      </c>
      <c r="I65" s="4">
        <f t="shared" si="2"/>
        <v>5.22821428571429</v>
      </c>
      <c r="J65" s="4">
        <v>5.66952380952381</v>
      </c>
      <c r="K65" s="4">
        <f t="shared" si="3"/>
        <v>-7.78389047539055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8.30619047619048</v>
      </c>
      <c r="F66" s="6">
        <v>8.33</v>
      </c>
      <c r="G66" s="6">
        <v>8.49666666666667</v>
      </c>
      <c r="H66" s="6">
        <v>7.71095238095238</v>
      </c>
      <c r="I66" s="4">
        <f t="shared" si="2"/>
        <v>8.21095238095238</v>
      </c>
      <c r="J66" s="4">
        <v>8.25761904761905</v>
      </c>
      <c r="K66" s="4">
        <f t="shared" si="3"/>
        <v>-0.565134651980878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7.32</v>
      </c>
      <c r="F67" s="6">
        <v>7.32</v>
      </c>
      <c r="G67" s="6">
        <v>7.85666666666667</v>
      </c>
      <c r="H67" s="6">
        <v>7.37095238095238</v>
      </c>
      <c r="I67" s="4">
        <f t="shared" si="2"/>
        <v>7.46690476190476</v>
      </c>
      <c r="J67" s="4">
        <v>6.99</v>
      </c>
      <c r="K67" s="4">
        <f t="shared" si="3"/>
        <v>6.82267184413106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5">
        <v>4.46333333333333</v>
      </c>
      <c r="F68" s="6">
        <v>4.66333333333333</v>
      </c>
      <c r="G68" s="6">
        <v>5.29333333333333</v>
      </c>
      <c r="H68" s="6">
        <v>4.96</v>
      </c>
      <c r="I68" s="4">
        <f t="shared" si="2"/>
        <v>4.845</v>
      </c>
      <c r="J68" s="4">
        <v>4.23845238095238</v>
      </c>
      <c r="K68" s="4">
        <f t="shared" si="3"/>
        <v>14.3105918040614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4.19333333333333</v>
      </c>
      <c r="F69" s="6">
        <v>4.72666666666667</v>
      </c>
      <c r="G69" s="6">
        <v>4.72666666666667</v>
      </c>
      <c r="H69" s="6">
        <v>4.72666666666667</v>
      </c>
      <c r="I69" s="4">
        <f t="shared" si="2"/>
        <v>4.59333333333333</v>
      </c>
      <c r="J69" s="4">
        <v>4.29</v>
      </c>
      <c r="K69" s="4">
        <f t="shared" si="3"/>
        <v>7.07070707070708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5.245</v>
      </c>
      <c r="F70" s="7">
        <v>5.245</v>
      </c>
      <c r="G70" s="7">
        <v>5.745</v>
      </c>
      <c r="H70" s="7">
        <v>5.745</v>
      </c>
      <c r="I70" s="4">
        <f t="shared" si="2"/>
        <v>5.495</v>
      </c>
      <c r="J70" s="4">
        <v>5.56125</v>
      </c>
      <c r="K70" s="4">
        <f t="shared" si="3"/>
        <v>-1.19127893908744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3.46333333333333</v>
      </c>
      <c r="F71" s="6">
        <v>3.46333333333333</v>
      </c>
      <c r="G71" s="6">
        <v>4.46</v>
      </c>
      <c r="H71" s="6">
        <v>4.28238095238095</v>
      </c>
      <c r="I71" s="4">
        <f t="shared" si="2"/>
        <v>3.9172619047619</v>
      </c>
      <c r="J71" s="4">
        <v>3.0625</v>
      </c>
      <c r="K71" s="4">
        <f t="shared" si="3"/>
        <v>27.9105928085519</v>
      </c>
    </row>
  </sheetData>
  <autoFilter xmlns:etc="http://www.wps.cn/officeDocument/2017/etCustomData" ref="A1:K73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夏天</cp:lastModifiedBy>
  <dcterms:created xsi:type="dcterms:W3CDTF">2025-09-03T09:12:00Z</dcterms:created>
  <dcterms:modified xsi:type="dcterms:W3CDTF">2026-04-14T01:42:41Z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